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Z:\SUBRHES\(SUPRH)\_COPASH\Prosegh\2 - Portfolio de Investimentos\3a Versão Portfólio\"/>
    </mc:Choice>
  </mc:AlternateContent>
  <xr:revisionPtr revIDLastSave="0" documentId="13_ncr:1_{948ED725-D59F-43A8-A8CB-9E00F596FB85}" xr6:coauthVersionLast="36" xr6:coauthVersionMax="47" xr10:uidLastSave="{00000000-0000-0000-0000-000000000000}"/>
  <bookViews>
    <workbookView xWindow="0" yWindow="0" windowWidth="28800" windowHeight="12225" tabRatio="598" activeTab="1" xr2:uid="{00000000-000D-0000-FFFF-FFFF00000000}"/>
  </bookViews>
  <sheets>
    <sheet name="Campos de listas suspensas" sheetId="11" r:id="rId1"/>
    <sheet name="INTERNA - 3a versão.Final" sheetId="16" r:id="rId2"/>
  </sheets>
  <definedNames>
    <definedName name="_xlnm._FilterDatabase" localSheetId="0" hidden="1">'Campos de listas suspensas'!$D$1:$D$21</definedName>
    <definedName name="_xlnm._FilterDatabase" localSheetId="1" hidden="1">'INTERNA - 3a versão.Final'!$A$2:$K$115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<sst xmlns="http://schemas.openxmlformats.org/spreadsheetml/2006/main" count="1080" uniqueCount="320">
  <si>
    <t>Componente</t>
  </si>
  <si>
    <t>Nome do Programa | Ação | Projeto | Intervenção</t>
  </si>
  <si>
    <t>Fonte de Financiamento</t>
  </si>
  <si>
    <t>Segmento</t>
  </si>
  <si>
    <t>Período de  execução</t>
  </si>
  <si>
    <t>Status da ação</t>
  </si>
  <si>
    <t>Início</t>
  </si>
  <si>
    <t>Fim</t>
  </si>
  <si>
    <t>Planejamento</t>
  </si>
  <si>
    <t>TAC</t>
  </si>
  <si>
    <t>Público</t>
  </si>
  <si>
    <t>Em andamento</t>
  </si>
  <si>
    <t>Prevista</t>
  </si>
  <si>
    <t>CBH-BG</t>
  </si>
  <si>
    <t>CBH-MPS</t>
  </si>
  <si>
    <t>CBH-LSJ</t>
  </si>
  <si>
    <t>Oferta Hídrica</t>
  </si>
  <si>
    <t>Privado</t>
  </si>
  <si>
    <t>Outros</t>
  </si>
  <si>
    <t>Qualidade Ambiental</t>
  </si>
  <si>
    <t>CBH-GUANDU</t>
  </si>
  <si>
    <t>CBH-PIABANHA</t>
  </si>
  <si>
    <t>Riscos associados à água</t>
  </si>
  <si>
    <t>Concluída</t>
  </si>
  <si>
    <t>Localidades beneficiadas</t>
  </si>
  <si>
    <t>Comitê</t>
  </si>
  <si>
    <t>Órgão Responsável</t>
  </si>
  <si>
    <t>Valor de investimento após a criação do PROSEGH</t>
  </si>
  <si>
    <t>Tipologia</t>
  </si>
  <si>
    <t>Aumento da oferta hídrica</t>
  </si>
  <si>
    <t>Estudo</t>
  </si>
  <si>
    <t>Transposição</t>
  </si>
  <si>
    <t xml:space="preserve"> Plano de Recursos Hídricos</t>
  </si>
  <si>
    <t>Monitoramento</t>
  </si>
  <si>
    <t>Regularização</t>
  </si>
  <si>
    <t>Sistema de Informações sobre Recursos Hídricos</t>
  </si>
  <si>
    <t>Ecobarreiras</t>
  </si>
  <si>
    <t>Melhoria de ETE</t>
  </si>
  <si>
    <t>PSA</t>
  </si>
  <si>
    <t>Recuperação Ambiental</t>
  </si>
  <si>
    <t>Recuperação de qualidade hídrica</t>
  </si>
  <si>
    <t>Saneamento</t>
  </si>
  <si>
    <t>Sistemas agroflorestais</t>
  </si>
  <si>
    <t>Canalização</t>
  </si>
  <si>
    <t>Controle de Inundações</t>
  </si>
  <si>
    <t>Dessasoreamento e recuperação</t>
  </si>
  <si>
    <t xml:space="preserve">Drenagem </t>
  </si>
  <si>
    <t>Implanação de reservatório</t>
  </si>
  <si>
    <t>Recuperação de estruturas existentes</t>
  </si>
  <si>
    <t>Objetivos</t>
  </si>
  <si>
    <t>Todo o Estado</t>
  </si>
  <si>
    <t>Município(s)</t>
  </si>
  <si>
    <t>Região(ões) Hidrográfica(s)</t>
  </si>
  <si>
    <t>CBH-BIG</t>
  </si>
  <si>
    <t>CBH-R2R</t>
  </si>
  <si>
    <t>CBH-BPS</t>
  </si>
  <si>
    <t>CBH-MdO</t>
  </si>
  <si>
    <t>Fundrhi</t>
  </si>
  <si>
    <t>Fecam</t>
  </si>
  <si>
    <t>Fonte Internacional</t>
  </si>
  <si>
    <t>Fonte Própria</t>
  </si>
  <si>
    <t>Ceivap</t>
  </si>
  <si>
    <t>Recursos Privado</t>
  </si>
  <si>
    <t>Gov. Federal</t>
  </si>
  <si>
    <t>Inea</t>
  </si>
  <si>
    <t>Seas</t>
  </si>
  <si>
    <t>Cedae</t>
  </si>
  <si>
    <t>Prefeitura</t>
  </si>
  <si>
    <t>Em planejamento</t>
  </si>
  <si>
    <t>Cancelada</t>
  </si>
  <si>
    <t>Seappa</t>
  </si>
  <si>
    <t>Sedeeri</t>
  </si>
  <si>
    <t>Casa Civil</t>
  </si>
  <si>
    <t>Plano Estadual de Segurança Hídrica e atualização do Plano Estadual de Recursos Hídricos</t>
  </si>
  <si>
    <t>Identificar as principais intervenções, medidas e ações, de relevância regional, para aumentar a Segurança Hídrica do Estado do Rio de Janeiro</t>
  </si>
  <si>
    <t>-</t>
  </si>
  <si>
    <t>Seas/Inea</t>
  </si>
  <si>
    <t>Foi incluído em versão anterior do Porfólio?</t>
  </si>
  <si>
    <t>Sim</t>
  </si>
  <si>
    <t>Sistema de Informações sobre Recursos Hídricos - SEIRHI</t>
  </si>
  <si>
    <t>Desenvolver e realizar manutenções corretivas/evolutivas do Sistema Estadual de Informações sobre Recursos Hídricos- SEIRHI.</t>
  </si>
  <si>
    <t>Não</t>
  </si>
  <si>
    <t>Sistema de alerta de cheias e secas e radar meteorológico</t>
  </si>
  <si>
    <t>Informar as autoridades e população sobre a possibilidade de chuvas intensas e inundações graduais (cheias) que possam causar perdas humanas e materiais</t>
  </si>
  <si>
    <t>Anual</t>
  </si>
  <si>
    <t xml:space="preserve">Monitoramento Quantitativo das Águas </t>
  </si>
  <si>
    <t>Monitoramento contínuo e automático de precipitação e de corpos hídricos do Estado do Rio de Janeiro</t>
  </si>
  <si>
    <t xml:space="preserve">Monitoramento Qualitativo das Águas </t>
  </si>
  <si>
    <t>Monitoramento contínuo e sistemático da qualidade dos principais corpos hídricos do Estado do Rio de Janeiro</t>
  </si>
  <si>
    <t>Fonte Própria/Fecam</t>
  </si>
  <si>
    <t>Sistema de Informações de Recursos Hídricos RH III - SIGA</t>
  </si>
  <si>
    <t>Criação do Sistema de Integrado de Gestão das Águas do Médio Paraíba do Sul</t>
  </si>
  <si>
    <t>Monitoramento quali-quantitativo do CBH Baía de Guanabara</t>
  </si>
  <si>
    <t>Sistema de Informações de Recursos Hídricos RH V - SIGA</t>
  </si>
  <si>
    <t>Gerenciamento, desenvolvimento, implantação, integração, manutenção e atualização do sistema integrado de gestão das águas</t>
  </si>
  <si>
    <t>Ampliação do monitoramento de rios na RH IV - Piabanha</t>
  </si>
  <si>
    <t>Ampliação da prestação de serviços de monitoramento de rios na RH IV - Piabanha. Amostragem, análise laboratorial da qualidade da água e medição de vazão em 32 pontos da bacia do Piabanha e sub-bacias dos rios Paquequer e Preto.</t>
  </si>
  <si>
    <t xml:space="preserve">Revisão do Plano de Recursos Hídricos da Bacia Hidrográfica Lagos São João </t>
  </si>
  <si>
    <t>Definir a agenda de recursos hídricos para as bacias hidrográficas, identificando ações de gestão, programas, projetos, obras e investimentos prioritários</t>
  </si>
  <si>
    <t>Sistema de Informações de Recursos Hídricos RH VI - SIGA</t>
  </si>
  <si>
    <t xml:space="preserve">Contratação de Empresa para Elaboração de Sistema de Informações Geográficas na Bacia Lagos São João </t>
  </si>
  <si>
    <t>Sistema de Informações de Recursos Hídricos RH VIII - SIGA</t>
  </si>
  <si>
    <t>O objetivo deste projeto é a criação de um Sistema de Informações Geográficas online e a inclusão e atualização de informações cartográficas e geoambientais da RH VIII - Macaé e das Ostras, com o objetivo de subsidiar tomadas de decisão, revisão e atualização do Plano de Recursos Hídricos.</t>
  </si>
  <si>
    <t>Programa de Regularização do Uso da Água da RH VIII</t>
  </si>
  <si>
    <t>Estudo da influência da transposição do rio Macabu na disponibilidade hídrica e na qualidade da água do rio São Pedro</t>
  </si>
  <si>
    <t>Realização de estudos hidrológicos sobre a influência da transposição do rio Macabu na disponibilidade hídrica e na qualidade da água do rio São Pedro, na RH VIII - Macaé e das Ostras.</t>
  </si>
  <si>
    <t>Estudo de concepção a respeito das alternativas ecológicas de esgotamento sanitário e elaboração de projeto básico para o Canal das Taxas, localizado no Recreio dos Bandeirantes, Rio de Janeiro/RJ.</t>
  </si>
  <si>
    <t>Elaborar o estudo de concepção a respeito das alternativas ecológicas de esgotamento sanitário e elaboração de projeto básico para o Canal das Taxas, localizado no Recreio dos Bandeirantes, Rio de Janeiro/RJ.</t>
  </si>
  <si>
    <t>Rios Macabu e São Pedro em Macaé</t>
  </si>
  <si>
    <t>Canal das Taxas no Rio de Janeiro</t>
  </si>
  <si>
    <t>Implantação do By-pass da transposição do Paraíba do Sul para o Guandu</t>
  </si>
  <si>
    <t>Implantação de redundância da transposição de água do rio Paraíba do Sul para o rio Guandu.</t>
  </si>
  <si>
    <t>Aumentar a capacidade em 30% da produção do Sistema Guandu  para abastecimento da população, em especial na região da Baixada Fluminense, e baixa segurança operacional do sistema de abastecimento de água para a região Oeste da RMRJ.</t>
  </si>
  <si>
    <t>RH-II e RH-III</t>
  </si>
  <si>
    <t>Região Metropolitana</t>
  </si>
  <si>
    <t>Light</t>
  </si>
  <si>
    <t>Reforço hídrico da região da Baía de Guanabara</t>
  </si>
  <si>
    <t>Implementar ações para o aumento da oferta hídrica na Região V - Baía de Guanabara que serão definidas pelo PESHI.</t>
  </si>
  <si>
    <t>Projeto de segurança hídrica do baixada campista</t>
  </si>
  <si>
    <t>Elaborar estudos de alternativas 
e desenvolvimento de projetos visando garantir a adução de água para os 
sistemas de canais da Baixada Campista</t>
  </si>
  <si>
    <t>Reflorestamento das Nascentes do Rio São João</t>
  </si>
  <si>
    <t>Restauração Florestal de Áreas Degradadas</t>
  </si>
  <si>
    <t>Reflorestamento de Mananciais na Bacia do Rio São João - C. Macacu</t>
  </si>
  <si>
    <t>Reflorestamento de Mananciais na Bacia do Rio São João - S. Jardim</t>
  </si>
  <si>
    <t xml:space="preserve">Revitalização do Leito do Rio UNA - Reflorestamento </t>
  </si>
  <si>
    <t>Obra de Saneamento Básico - Maricá e Itaboraí</t>
  </si>
  <si>
    <t>Promover a melhoria ambiental e qualidade de vida da população, através da garantia de acesso ao serviço de saneamento</t>
  </si>
  <si>
    <t xml:space="preserve">PSAM - Sistema de Saneamento de Alcântara, Faria Timbó e Manguinhos </t>
  </si>
  <si>
    <t>Promover a melhoria ambiental e qualidade de vida da população, através da garantia de acesso ao serviço de saneamento.</t>
  </si>
  <si>
    <t>Obra de saneamento do bairro São Francisco</t>
  </si>
  <si>
    <t>Adequação, ampliação e operação da ETE na localidade de Ermitage - Teresópolis</t>
  </si>
  <si>
    <t>Elaboração de projeto executivo, adequação, ampliação e operação da Estação de Tratamento de Esgoto, a fim de melhorar o tratamento de esgoto do Conjunto Habitacional Ermitage.</t>
  </si>
  <si>
    <t>Implantação e operação de Ecobarreiras</t>
  </si>
  <si>
    <t>Implantação e Operação de ecobarreiras nos afluentes da Baía de Guanabara, a fim de reduzir o lançamento de resíduos flutuantes na Baía</t>
  </si>
  <si>
    <t>Baía de Guanabara e Complexo Lagunar de Jacarepaguá</t>
  </si>
  <si>
    <t>Recuperação Ambiental da Lagoa de Araruama</t>
  </si>
  <si>
    <t xml:space="preserve">Projeto executivo que visa a melhoria da navegabilidade do canal, bem como a melhoria da qualidade da água da Lagoa de Araruama, a partir do aumento na troca hídrica realizada através do Canal do Itajurú. </t>
  </si>
  <si>
    <t xml:space="preserve">Implantação de sistemas agroflorestais na bacia hidrográfica do rio Guapi-Macacu </t>
  </si>
  <si>
    <t>Fornecer serviços de assistência técnica, extensão rural e capacitação para adoção de boas práticas na utilização dos recursos hídricos para agropecuárias e agroturismo</t>
  </si>
  <si>
    <t>Projeto Produtor de Água da bacia do rio Guapi-Macacu</t>
  </si>
  <si>
    <t>Fornecer serviços de mobilização, capacitação, assistência técnica, monitoramento, assessoria e acompanhamento das ações relacionadas ao projeto, além de recompensar e incentivar aqueles que provêm serviços ambientais, melhorando a rentabilidade das atividades de proteção e uso sustentável de recursos naturais</t>
  </si>
  <si>
    <t>Inea e Emater-Rio</t>
  </si>
  <si>
    <t>Inea, Seas, IDG, Emater-Rio, Embrapa</t>
  </si>
  <si>
    <t>Projeto Floresta do Amanhã</t>
  </si>
  <si>
    <t>Promover a restauração ecológica de áres alteradas e/ou degradadas e a utilização sustentável dos solos municipais na RH V- Baía de Guanabara.</t>
  </si>
  <si>
    <t xml:space="preserve">Proteger, manter, recuperar, expandir e/ou assegurar a oferta de serviços ecossistêmicos que contribuem para a manutenção da qualidade e regulação da disponibilidade da água de mananciais estratégicos para os CBHs dos afluentes do Rio Paraíba do Sul </t>
  </si>
  <si>
    <t>Ceivap, Agevap, Empresa Água e Solo, CBH-MPS, CBH-R2R, CBH-PIABANHA, CBH-BPS, Emater-Rio</t>
  </si>
  <si>
    <t>Ceivap e Fundrhi</t>
  </si>
  <si>
    <t xml:space="preserve">Projeto Conexão Mata Atlântica </t>
  </si>
  <si>
    <t>Promover a proteção da biodiversidade e dos recursos hídricos, através de atividades de conservação da vegetação nativa, adotando sistemas mais produtivos e aperfeiçoando a gestão de unidades de conservação.</t>
  </si>
  <si>
    <t>Projeto de Sistema de Esgotamento Sanitário - Itatiaia</t>
  </si>
  <si>
    <t>Elaboração de estudo de concepção, projetos básico e executivo e estudo ambiental para o sistema de esgotamento sanitário do município de Itatiaia.</t>
  </si>
  <si>
    <t>Projeto de Sistema de Esgotamento Sanitário - Rio das Flores</t>
  </si>
  <si>
    <t>Elaboração de estudo de concepção, projetos básico e executivo e estudo ambiental para o sistema de esgotamento sanitário do município de Rio das Flores.</t>
  </si>
  <si>
    <t>Projeto de Sistema de Esgotamento Sanitário - Quatis</t>
  </si>
  <si>
    <t>Elaboração de estudo de concepção, projetos básico e executivo e estudo ambiental para o sistema de esgotamento sanitário do município de Quatis.</t>
  </si>
  <si>
    <t>Projeto de Sistema de Esgotamento Sanitário - Porto Real</t>
  </si>
  <si>
    <t>Elaboração de estudo de concepção, projetos básico e executivo e estudo ambiental para o sistema de esgotamento sanitário do município de Porto Real.</t>
  </si>
  <si>
    <t xml:space="preserve"> Restauração e manejo florestal na APP do Rio Rainha e Canal das Taxas</t>
  </si>
  <si>
    <t>Elaborar projeto básico e executivo de restauração e manejo florestal na APP do Rio Rainha e Canal das Taxas</t>
  </si>
  <si>
    <t>Estudo das alternativas ecológicas de esgotamento Sanitário e elaboração de Projeto básico para o Canal das Taxas.</t>
  </si>
  <si>
    <t>Elaboração de  estudo de concepção a respeito das alternativas ecológicas de esgotamento Sanitário e elaboração de Projeto básico para o Canal das Taxas localizado no bairro do Recreio dos Bandeirantes no município do RJ</t>
  </si>
  <si>
    <t>2ª fase do Projeto de Saneamento Ambiental da Comunidade do Cabrito- Niteroi</t>
  </si>
  <si>
    <t>Finalização das obras do Projeto de Saneamento Ambiental da Comunidade do Cabrito, em Niterói.</t>
  </si>
  <si>
    <t>R$ 213.472,64</t>
  </si>
  <si>
    <t>Financioamento Internacional - GEF/BID</t>
  </si>
  <si>
    <t>Sistemas alternativos de esgotamento sanitário em Carmo e Paraíba do Sul.(Etapa 1)</t>
  </si>
  <si>
    <t>Elaboração de  diagnósticos, projetos básico-executivos e estudos ambientais de sistemas alternativos de saneamento ambiental para coleta e tratamento de efluentes  sanitários domésticos urbanos nos municípios de Carmo e Paraíba do Sul.</t>
  </si>
  <si>
    <t>Programa de Monitoramento na RH VI</t>
  </si>
  <si>
    <t>Avaliação da Qualidade da Água em Corpos Hídricos</t>
  </si>
  <si>
    <t>Monitoramento de Qualidade da Água da Lagoa de Araruama</t>
  </si>
  <si>
    <t>Monitoramento ambiental com  ênfase na gestão de recursos hídricos na RH-VIII</t>
  </si>
  <si>
    <t>Realizar  o monitoramento qualitativo e/ou quantitativo em trechos de corpos hídricos na RH VIII - Macaé e das Ostras que carecem de informações importantes para subsidiar tomadas de decisões e o processo de enquadramento.</t>
  </si>
  <si>
    <t>Wetland Rio Novo - Ilha Colônia Leocádia.</t>
  </si>
  <si>
    <t xml:space="preserve">Implantação de uma solução mista para o esgotamento sanitário da localidade de Rio Novo, na Ilha Colônia Leocádia - Macaé, baseada na construção de infraestrutura convencional de rede de coleta de esgoto residencial e do seu tratamento baseado no sistema de wetlands construídas. </t>
  </si>
  <si>
    <t>Saneamento do Rio Boa Esperança no Distrito de Lumiar - Nova Friburgo – RJ</t>
  </si>
  <si>
    <t>Sanear Guandu</t>
  </si>
  <si>
    <t>Elaboração de projetos e execução das obras de implantação de Unidades de Tratamento de Rio (UTRs) no rio dos Poços e no rio Ipiranga, contribuindo para a melhora dos parâmetros de qualidade hídrica desses cursos d’águas e garantindo uma maior eficiência ao tratamento e potabilização da água distribuída à cidade do Rio de Janeiro</t>
  </si>
  <si>
    <t>Fundrhi e Fecam</t>
  </si>
  <si>
    <t>Projeto de Saneamento em Araruama</t>
  </si>
  <si>
    <t>Implantação de rede coletora e de Biossistemas Integrado para tratamento de esgotos</t>
  </si>
  <si>
    <t>Projeto de Saneamento em Arraial do Cabo</t>
  </si>
  <si>
    <t>Extensão da rede coletora de esgoto doméstico</t>
  </si>
  <si>
    <t>Projeto de Saneamento em Silva Jardim</t>
  </si>
  <si>
    <t>Projeto de Saneamento em Casimiro de Abreu</t>
  </si>
  <si>
    <t>Projeto de Saneamento em Armação dos Búzios</t>
  </si>
  <si>
    <t>Projeto de Saneamento em Iguaba Grande</t>
  </si>
  <si>
    <t>Projeto de Saneamento em São Pedro da Aldeia</t>
  </si>
  <si>
    <t>Construção de Estação Elevatória de Esgoto e Linha de Recalque</t>
  </si>
  <si>
    <t>Projeto de Saneamento em Cabo Frio</t>
  </si>
  <si>
    <t>Projeto de Saneamento em Saquarema</t>
  </si>
  <si>
    <t>Diagnóstico Ambiental de Charqueado - Saquarema</t>
  </si>
  <si>
    <t>Projeto de Saneamento Ambiental em comunidades da bacia do Rio Jacaré</t>
  </si>
  <si>
    <t>Contratação de serviços para execução de Projeto de Saneamento Ambiental em comunidades da bacia do Rio Jacaré</t>
  </si>
  <si>
    <t>Programa de Pagamento dos Serviços Ambientais (PSA) e Boas Práticas</t>
  </si>
  <si>
    <t>Contratação de empresa especializada para a elaboração de documentos necessários para implementação do programa de PSA e Boas Práticas na RH VIII, englobando aspectos jurídicos, institucionais, contratuais e sociais.</t>
  </si>
  <si>
    <t>CBH-BG e Prefeitura Municipal de Niterói</t>
  </si>
  <si>
    <t>Mapeamento de áreas sujeitas à inundação no Estado do Rio de Janeiro</t>
  </si>
  <si>
    <t>Mapeamento de locais inundáveis e apresentação de áreas prioritárias para ações de prevenção e mitigação de inundações, elaboração de mapas de suscetibilidade à inundação considerando as particularidades de cada região hidrográfica e definição de metodologia simplificada para mapeamento preliminar de perigo à inundação</t>
  </si>
  <si>
    <t>Projeto de Regularização Fundiária em Barra Mansa – RJ</t>
  </si>
  <si>
    <t>Propor o zoneamento ambiental para a área de proteção permanente dos rios Paraíba do Sul, Barra Mansa, Bananal e Bocaina, realizar demarcação da faixa marginal de proteção na área rural do município, e, posteriormente propor ações e intervenções necessárias para mitigação de problemas oriundos da ocupação desordenada das margens dos rios em estudo.</t>
  </si>
  <si>
    <t>Projeto para Controle de Inundações do Palatinato - Petrópolis</t>
  </si>
  <si>
    <t>Estudo de alternativas e elaboração de projetos básicos e executivos para controle de inundações do centro histórico do município de Petrópolis - RJ - Palatinato</t>
  </si>
  <si>
    <t>Obras de controle de inundação e recuperação ambiental do Córrego Dantas</t>
  </si>
  <si>
    <t xml:space="preserve">Dragagem, canalização, contenção dos taludes, plantio e instalação de guarda corpo, com a finalidade de recuperação ambiental e das funções hidráulicas do Córrego D'antas, minimizando o impacto das chuvas e prevenindo inundações. </t>
  </si>
  <si>
    <t>Governo Federal e Fecam</t>
  </si>
  <si>
    <t>Obras de controle de inundação e recuperação ambiental do rio Bengalas</t>
  </si>
  <si>
    <t>Obra de rebaixamento do Rio Bengalas, para melhoria da vazão, minimizando os impactos das chuvas na região, evitando inundações e transbordamentos do rio e seus afluentes.</t>
  </si>
  <si>
    <t>Implantação de reservatório de controle de inundação as margens do rio Principe</t>
  </si>
  <si>
    <t>Modificar o fluxo e controlar a cheia, beneficiando diretamente e indiretamente a população que sofre com os transtornos causados pelas enchentes, protegendo a infraestrutura urbana e evitando perdas sociais e materiais.</t>
  </si>
  <si>
    <t>Obras de controle de inundação e recuperação ambiental do rio Imbuí</t>
  </si>
  <si>
    <t>Execução de obras para a demolição da ponte existente e contrução de uma nova sobre o Rio Imbuí, com o objetivo de controle de inundação e melhoria nas condições hidráulicas do rio, além de melhoria na mobilidade urbana.</t>
  </si>
  <si>
    <t>Paralisada</t>
  </si>
  <si>
    <t>Obras de controle de inundação e recuperação ambiental dos rios São Antônio, Cuiabá e Carvão</t>
  </si>
  <si>
    <t xml:space="preserve">Execução de serviços de desassoreamento, conformação da calha e proteção dos taludes dos rios Santo Antônio, Cuiabá e Carvão, para controle de inundação e recuperação ambiental e execução de obras de implantação dos parques fluviais Skate Park e Buraco Sapo, localizados nos rios Santo Antônio e Cuiabá </t>
  </si>
  <si>
    <t xml:space="preserve">Limpa Rio - Limpeza, desassoreamento e manutenção de corpos hídricos no estado do Rio de Janeiro </t>
  </si>
  <si>
    <t>Serviços de limpeza de margens e desassoreamento de leito de corpos hídricos nas regões da Baía de Guanabara,  Baixo Paraíba, Itabapoana, Piabanha  e Dois Rios a fim de recuperar a capacidade de drenagem dos rios, prevenindo eventos de inundações.</t>
  </si>
  <si>
    <t>Projeto de recuperação da Barragem de Gericinó</t>
  </si>
  <si>
    <t>Garantir a recuperação dos elementos físicos da Barragem de Gericinó, objetivando seu pleno funcionamento, minimizando as enchentes e transbordamentos à jusante da barragem.</t>
  </si>
  <si>
    <t>Obras de controle de inundação e recuperação ambiental do rio Roncador</t>
  </si>
  <si>
    <t>Canalização e urbanização de trecho do rio Roncador, a fim de mitigar os impactos negativos da expansão urbana desordenada, principalmente no que concerne a ocupação de faixas marginais de proteção de corpos hídricos.</t>
  </si>
  <si>
    <t xml:space="preserve">Obras de controle de inundação e recuperação ambiental dos rios Registro e Viegas </t>
  </si>
  <si>
    <t>Projeto executivo e obras de macrodrenagem e urbanização em  trecho do rio Registro e rio Viegas através da adequação da calha dos rios, com a criação de bacias de detenção, canalização e urbanização dos mesmos, a fim de promover a segurança e qualidade de vida da população do entorno.</t>
  </si>
  <si>
    <t>Obras de controle de inundação e recuperação ambiental do canal Colonizadores</t>
  </si>
  <si>
    <t>Projeto executibo e obras de canalização e urbanização de trecho do canal Colonizadores, a fim de mitigar os impactos negativos da expansão urbana desordenada, principalmente no que concerne a ocupação de faixas marginais de proteção de corpos hídricos.</t>
  </si>
  <si>
    <t>Estudos de Dragagem de Trechos do Rio UNA</t>
  </si>
  <si>
    <t>Levantamento de Pontos Suscetíveis a Processos de Assoreamento do Rio</t>
  </si>
  <si>
    <t>Estudos de Modelagem Hidrodinâmica no Rio Capivari - Silva Jardim</t>
  </si>
  <si>
    <t>Estudo de Áreas Suscetíveis a Inundações no Município de Silva Jardim</t>
  </si>
  <si>
    <t>Estudos de Macrodrenagem em áreas suscetíveis à inundação no município de Macaé.</t>
  </si>
  <si>
    <t xml:space="preserve">O projeto compreende a realização de estudos e projetos básicos que visem mitigar enchentes e inundações no Município de Macaé, subsidiando futura implantação de ações corretivas e preventivas que, proporcionem a minimização do risco de inundações; a melhoria de qualidade de vida e saúde da população; a proteção e a restauração da integridade ecológica dos rios, incluídas as margens. Para tanto, deverá ser desenvolvido o diagnóstico dos efeitos e causas das inundações, bem como intervenções necessárias à mitigação das mesmas nos principais sistemas de drenagem do município. </t>
  </si>
  <si>
    <t>Cidade Integrada</t>
  </si>
  <si>
    <t>Projeto executivo e implantação de obras de macrodrenagem, drenagem urbana e urbanização do rio Salgado e urbanização do rio Jacaré, na Comunidade do Jacarezinho, no âmbito do Programa Cidade Integrada.</t>
  </si>
  <si>
    <t>Obras de controle de inundação e recuperação ambiental do rio Iguaba Grande</t>
  </si>
  <si>
    <t>Projeto executivo e implantação de obras de macrodrenagem do Rio Iguaba, no trecho entre a Av. Nossa Sra. de Fátima e Rio Salgado, para controle de inundações do rio Iguaba Grande</t>
  </si>
  <si>
    <t>Obras de controle de inundação e recuperação ambiental do rio Bonito</t>
  </si>
  <si>
    <t>Estudos de alternativas, projetos básico e executivo e implantação de obras de madrodrenagem de trecho do Rio Bonito, na área urbana, para controle de inundações.</t>
  </si>
  <si>
    <t>Obras de controle de inundação e recuperação ambiental do rio Calombé</t>
  </si>
  <si>
    <t>Projeto executivo e implantação de obras de macrodrenagem de trecho do rio Calombé, para controle de inundações</t>
  </si>
  <si>
    <t>Limpeza do Canal do Durinho da Valeta</t>
  </si>
  <si>
    <t>Serviços de limpeza, desassoreamento e implantação de ecobarreira para retirada de resíduos sólidos no Canal do Durinho da Valeta</t>
  </si>
  <si>
    <t>Projeto Iguaçu</t>
  </si>
  <si>
    <t xml:space="preserve">Reforma a função de hidráulica de 16 comportas de controle de vazão nos rios Iguaçu e Sarapuí,  permitindo maior eficiência no controle de cheias do sistema dos canais construídos pelo DNOS. Recuperação e reforma da casa de bombas do polder do Outeiro, no rio Iguaçu, garantindo o pleno funcionamento da estrutura, mitigando as cheias na baixada fluminense. </t>
  </si>
  <si>
    <t>Obras de controle de inundação e recuperação ambiental do Córrego Secades</t>
  </si>
  <si>
    <t>Estudos de alternativas e projetos básico e executivo de macrodrenagem do Córrego Secades, atendendo à solicitação do MP.</t>
  </si>
  <si>
    <t> R$ 6.157.205,37 </t>
  </si>
  <si>
    <t>Planos e afins</t>
  </si>
  <si>
    <t>Sistema de Informaçoes sobre Recursos Hídricos</t>
  </si>
  <si>
    <t>Aumento da Oferta Hídrica</t>
  </si>
  <si>
    <t>Redução do Consumo de Água</t>
  </si>
  <si>
    <t>Tratamento de Efluente</t>
  </si>
  <si>
    <t>Pagamento por Serviços Ambientais (PSA)</t>
  </si>
  <si>
    <t>Sistema Sustentáveis de Produção Agrícola</t>
  </si>
  <si>
    <t>Desassoreamento e Recuperação</t>
  </si>
  <si>
    <t>Drenagem</t>
  </si>
  <si>
    <t>Eixo</t>
  </si>
  <si>
    <t>Riscos Associados à Água</t>
  </si>
  <si>
    <t>Qtd estrelas</t>
  </si>
  <si>
    <t>Possui Selo Prosegh?</t>
  </si>
  <si>
    <t>Replantando Vida</t>
  </si>
  <si>
    <t xml:space="preserve">O projeto objetiva utilizar as atividades da cadeia produtiva da restauração florestal como uma ferramenta de ressocialização, promovendo um aumento na oferta de trabalho digno, capacitação profissional, geração de renda e inclusão social de pessoas em cumprimento de pena no Estado do Rio de Janeiro. </t>
  </si>
  <si>
    <t>Observatório da Bacia - Guandu/RJ</t>
  </si>
  <si>
    <t xml:space="preserve">O objetivo geral deste projeto foi realizar o dimensionamento de uma rede de monitoramento hidrometeorológica na Região Hidrográfica II – Comitê Guandu/RJ para avaliar a qualidade e a quantidade de água, sendo uma ferramenta de contribuição para gestão dos recursos hídricos. </t>
  </si>
  <si>
    <t>Agevap</t>
  </si>
  <si>
    <t>O objetivo geral deste projeto é implementar, por meio de obras, soluções coletivas e individuais para o tratamento dos esgotos domésticos nas áreas rurais e periurbanas de onze municípios abrangidos pela Bacia Hidrográfica do Guandu/RJ.</t>
  </si>
  <si>
    <t>Plano de Segurança da Água do SAA Guandu - Bloco 02</t>
  </si>
  <si>
    <t>Garantir a quantidade e a qualidade da água para abastecimento público</t>
  </si>
  <si>
    <t>Iguá Saneamento S.A. – Rio de Janeiro</t>
  </si>
  <si>
    <t>Plano de Segurança Hídrica do Município de aty do Alferes/RJ</t>
  </si>
  <si>
    <t>Garantir a oferta hídrica para a população que historicamente sofre com a estiagem</t>
  </si>
  <si>
    <t>Não informado</t>
  </si>
  <si>
    <t>Qualidade Ambiental da Bacia Hidrográfica do Complexo Lagunar da Barra e de Jacarepaguá </t>
  </si>
  <si>
    <t> Monitoramento ambiental da bacia hidrográfica da Barra e de Jacarepaguá</t>
  </si>
  <si>
    <t xml:space="preserve">Iguá Saneamento S.A. – Rio de Janeiro </t>
  </si>
  <si>
    <t> Manutenção, replantio do mangue e retirada de lixo das margens da lagoa do Camorim, município do Rio de Janeiro</t>
  </si>
  <si>
    <t>Recuperação Ambiental do Complexo Lagunar da Barra e de Jacarepaguá</t>
  </si>
  <si>
    <t>SUPERA - Sistema Único de Perdas Reais e Aparentes</t>
  </si>
  <si>
    <t>Criar um sistema para o controle de perdas na produção, tratamento e distribuição de água</t>
  </si>
  <si>
    <t>regiões drenantes às Lagoas de Marapendi, Jacarepaguá, Camorim e da Tijuca e seus respectivos afluentes, tais como: Rio Cachoeira, Rio Itanhanguá, Rio das Pedras, Canal do Anil, Rio Arroio Fundo, Rio Arroio Pavuna, Rio Arroio Pavuninha, Rio Camorim, Rio Marinho, Canal do Rio Morto, Canal do Cortado, Canal das Taxas, Lagoa das Taxas.</t>
  </si>
  <si>
    <t>Em avaliação</t>
  </si>
  <si>
    <t>Guandu II</t>
  </si>
  <si>
    <t>Estudo técnico para criação e implementação básica de unidade de conservação de proteção integral no trecho oeste da Baía de Guanabara</t>
  </si>
  <si>
    <t>Agroecologia nas Montanhas</t>
  </si>
  <si>
    <t>Estudo técnico para subsidiar junto aos órgãos competentes a possível criação e implementação básica de unidade de conservação de proteção integral no trecho Oeste da Baía de Guanabara, especificamente no entorno da Reserva Biológica do Tinguá.</t>
  </si>
  <si>
    <t> R$ 174.994,66</t>
  </si>
  <si>
    <t>Contratação de serviços especializados para implantação de marcos georreferenciados na delimitação da Faixa Marginal de Proteção (FMP) da laguna de Itaipu, em Niterói/RJ.</t>
  </si>
  <si>
    <t>Contratação de serviços para promover a demarcação da Faixa de Proteção Marginal (FMP) da laguna de Itaipu, em Niterói/RJ, a partir da implantação de marcos georrefereciados</t>
  </si>
  <si>
    <t> R$ 74.662,47</t>
  </si>
  <si>
    <t>Plano de Recursos Hídricos da RH-V</t>
  </si>
  <si>
    <t>Sistema Integrado de Gestão das Águas</t>
  </si>
  <si>
    <t>Construir um instrumento de planejamento e integração fortemente pactuado, que permita ao Comitê, aos órgãos gestores e aos demais componentes do Sistema de Gestão de Recursos Hídricos com responsabilidade sobre a região gerirem efetiva e sustentavelmente seus recursos hídricos superficiais e subterrâneos, em benefício das gerações presentes e futuras.</t>
  </si>
  <si>
    <t xml:space="preserve">Centralizar as informações de todos os sistemas operacionais da AGEVAP, atuais e futuros, permitindo o monitoramento, controle, emissão de relatórios e garantindo a confiabilidade dos dados cruzados em tempo real. </t>
  </si>
  <si>
    <t>Os recursos financeiros para pagamento dos encargos decorrentes desta seleção serão provenientes do Contrato de Gestão ANA 14/2004, Contrato de Gestão INEA 01/2010, Contrato de Gestão INEA 03/2010, Contrato de Gestão INEA 02/2017 da rubrica orçamentária: CEIVAP - ANA: PAP Proteção de mananciais e sustentabilidade no uso do solo, rubrica 3.2.1. Geração de mapas cartográficos e temáticos. INEA - Guandu:</t>
  </si>
  <si>
    <t>Contrato de Gestão INEA 02/2017 da rubrica orçamentária: Revisão e implementação do PDRH.</t>
  </si>
  <si>
    <t>Projeto Água de Reuso</t>
  </si>
  <si>
    <t>Revisão do Plano Municipal de Saneamento Básico do Município de Macaé</t>
  </si>
  <si>
    <t>Projeto Água de Valor (Redução de Perdas em DMC’s)</t>
  </si>
  <si>
    <t>Mitigação de impactos socioambientais negativos através da redução de perdas de água no processo de distribuição.</t>
  </si>
  <si>
    <t xml:space="preserve">Águas de Niterói S.A. </t>
  </si>
  <si>
    <t>Redução de consumo de água tratada durante a execução de atividades operacionais em função da utilização de água de reuso.</t>
  </si>
  <si>
    <t>FAB Zona Oeste Mais Saneamento</t>
  </si>
  <si>
    <t>Conta D</t>
  </si>
  <si>
    <t>PROTRATAR V</t>
  </si>
  <si>
    <t>O objetivo principal deste Escopo Técnico é aumentar a confiabilidade e consistência do banco de dados de demanda hídrica na Região Hidrográfica VIII, ocasionado pela validação das informações cadastrais de usos e usuários junto ao órgão outorgante, por meio de implantação de sistemática consistente de regularização de usuários. O Projeto prevê capacitação de agentes multiplicadores para cadastramento, validação de cadastro junto ao INEA, bem como a produção de Estudo de Impacto dos valores praticados na cobrança sobre os diferentes segmentos de usuários.</t>
  </si>
  <si>
    <t>O objetivo principal deste Escopo Técnico é minimizar problemas de esgotamento sanitário dos efluentes domésticos de residências e propriedades rurais em Lumiar - Nova Friburgo/RJ, inicialmente, por meio da instalação de biodigestores individuais.</t>
  </si>
  <si>
    <t>Executar o Programa de Pagamento por Serviços Ambientais (PSA) e Boas Práticas do Comitê de Bacia Hidrográfica dos rios Macaé e das Ostras nas microbacias prioritárias na Região Hidrográfica VIII do estado do Rio de Janeiro, a partir do arcabouço técnico e jurídico.</t>
  </si>
  <si>
    <t>Promover a transição agroecológica de unidades de produção da agricultura familiar nas comunidades da Área de Proteção Ambiental Estadual Macaé de Cima (APAMC) (Nova Friburgo/RJ), a partir dos princípios da agroecologia e agricultura sintrópica.</t>
  </si>
  <si>
    <t xml:space="preserve">Implantar a gestão de saneamento básico no município de Macaé, na região hidrográfica Macaé e das Ostras, por intermédio da elaboração do Plano Municipal de Saneamento Básico – PMSB, diagnosticar o estado de salubridade ambiental da prestação dos serviços de saneamento básico e estabelecer a programação das ações e dos investimentos necessários para a universalização, com qualidade, destes serviços. Consequentemente, promover a saúde, a qualidade de vida e do meio ambiente, assim como organizar a gestão e estabelecer as condições para a prestação dos serviços de saneamento básico, de forma a que cheguem a todo cidadão, integralmente, sem interrupção e com qualidade. </t>
  </si>
  <si>
    <t>Revisão e complementação do Plano de Recursos Hídricos da Região Hidrográfica Macaé e das Ostras (PRH RH-VIII) - Módulo I</t>
  </si>
  <si>
    <t>Promover segurança hídrica para as gerações atuais e futuras por meio da atualização do Plano de Recursos Hídricos da Região Hidrográfica Macaé e das Ostras (PRHMACAÉ/OSTRAS, 2014).</t>
  </si>
  <si>
    <t>Revisão e complementação do Plano de Recursos Hídricos da Região Hidrográfica Macaé e das Ostras (PRH RH-VIII) - Módulo III</t>
  </si>
  <si>
    <t>Esgotamento Sanitário de Nova Cidade – Rio das Ostras</t>
  </si>
  <si>
    <t>Contratação de empresa de engenharia para elaboração do projeto executivo de Esgotamento Sanitário de Nova Cidade – Rio das Ostras.</t>
  </si>
  <si>
    <t>Analise Crítica da EIA/RIMA da PCH MACAÉ</t>
  </si>
  <si>
    <t>Contratação do serviço de consultoria técnica especializada para elaboração de análise crítica do estudo de impacto ambiental (eia) do empreendimento Pequena Central Hidrelétrica Macaé (PCH Macaé), projetado para ser instalado entre os municípios de Casimiro de Abreu/RJ e Macaé/RJ</t>
  </si>
  <si>
    <t>R$ 37.950,00</t>
  </si>
  <si>
    <t>Contratação de instituição especializada para o monitoramento quali-quantitativo da água na Região Hidrográfica da Baía de Guanabara (RH-V), compreendendo o escopo de amostragem, medição da vazão, análise laboratorial de parâmetros qualitativos, sistematização e apresentação dos dados em relatórios técnicos, assim como relatórios voltados ao público leigo para realização de ações de educação ambiental, mobilização e capacitação.</t>
  </si>
  <si>
    <t>Estudo de Avaliação Índice de Qualidade da Água (IQA) e Salinidade da Bacia do Rio Das Ostras.</t>
  </si>
  <si>
    <t>Contratação de empresa para monitoramento da qualidade dos recursos hídricos na Bacia do Rio das Ostras com a elaboração de um estudo com capacidade de diagnosticar a bacia ao avaliar Índice de Qualidade da Água (IQA) e a salinidade dos corpos hídricos.</t>
  </si>
  <si>
    <t>TAC - CSN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</si>
</sst>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R$&quot;\ #,##0.00"/>
    <numFmt numFmtId="165" formatCode="dd/mm/yy;@"/>
  </numFmts>
  <fonts count="15"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11"/>
      <name val="Calibri"/>
      <family val="2"/>
    </font>
    <font>
      <sz val="11"/>
      <color rgb="FF000000"/>
      <name val="Calibri"/>
      <family val="2"/>
    </font>
    <font>
      <b/>
      <sz val="14"/>
      <name val="Calibri"/>
      <family val="2"/>
      <scheme val="minor"/>
    </font>
    <font>
      <b/>
      <sz val="20"/>
      <color theme="1" tint="0.249977111117893"/>
      <name val="Calibri"/>
      <family val="2"/>
      <scheme val="minor"/>
    </font>
    <font>
      <b/>
      <sz val="11"/>
      <color theme="1"/>
      <name val="Calibri"/>
      <family val="2"/>
      <scheme val="minor"/>
    </font>
    <font>
      <b/>
      <sz val="11"/>
      <name val="Calibri"/>
      <family val="2"/>
      <scheme val="minor"/>
    </font>
    <font>
      <b/>
      <sz val="11"/>
      <color theme="0"/>
      <name val="Calibri"/>
      <family val="2"/>
      <scheme val="minor"/>
    </font>
    <font>
      <sz val="11"/>
      <name val="Arial"/>
      <family val="2"/>
    </font>
    <font>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AE36A7"/>
        <bgColor indexed="64"/>
      </patternFill>
    </fill>
    <fill>
      <patternFill patternType="solid">
        <fgColor rgb="FF3671AE"/>
        <bgColor indexed="64"/>
      </patternFill>
    </fill>
    <fill>
      <patternFill patternType="solid">
        <fgColor rgb="FF36AE69"/>
        <bgColor indexed="64"/>
      </patternFill>
    </fill>
    <fill>
      <patternFill patternType="solid">
        <fgColor rgb="FFE4B537"/>
        <bgColor indexed="64"/>
      </patternFill>
    </fill>
    <fill>
      <patternFill patternType="solid">
        <fgColor theme="3" tint="0.39997558519241921"/>
        <bgColor indexed="64"/>
      </patternFill>
    </fill>
  </fills>
  <borders count="14">
    <border>
      <left/>
      <right/>
      <top/>
      <bottom/>
      <diagonal/>
    </border>
    <border>
      <left/>
      <right/>
      <top style="medium">
        <color theme="1" tint="0.14999847407452621"/>
      </top>
      <bottom/>
      <diagonal/>
    </border>
    <border>
      <left style="thin">
        <color theme="1" tint="0.249977111117893"/>
      </left>
      <right style="thin">
        <color theme="1" tint="0.249977111117893"/>
      </right>
      <top style="thin">
        <color theme="1" tint="0.249977111117893"/>
      </top>
      <bottom/>
      <diagonal/>
    </border>
    <border>
      <left style="medium">
        <color theme="1" tint="0.249977111117893"/>
      </left>
      <right style="thin">
        <color theme="1" tint="0.249977111117893"/>
      </right>
      <top style="medium">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diagonal/>
    </border>
    <border>
      <left style="thin">
        <color auto="1"/>
      </left>
      <right style="thin">
        <color auto="1"/>
      </right>
      <top style="thin">
        <color auto="1"/>
      </top>
      <bottom style="thin">
        <color auto="1"/>
      </bottom>
      <diagonal/>
    </border>
    <border>
      <left style="medium">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right style="thin">
        <color theme="1" tint="0.249977111117893"/>
      </right>
      <top style="medium">
        <color theme="1" tint="0.249977111117893"/>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cellStyleXfs>
  <cellXfs count="51">
    <xf numFmtId="0" fontId="0" fillId="0" borderId="0" xfId="0"/>
    <xf numFmtId="0" fontId="4" fillId="0" borderId="0" xfId="0" applyFont="1" applyAlignment="1">
      <alignment horizontal="center"/>
    </xf>
    <xf numFmtId="43" fontId="0" fillId="0" borderId="0" xfId="1" applyFont="1" applyFill="1" applyAlignment="1">
      <alignment horizontal="center"/>
    </xf>
    <xf numFmtId="0" fontId="0" fillId="0" borderId="0" xfId="0" applyAlignment="1">
      <alignment horizontal="center"/>
    </xf>
    <xf numFmtId="0" fontId="5" fillId="0" borderId="0" xfId="0" applyFont="1" applyAlignment="1">
      <alignment horizontal="center"/>
    </xf>
    <xf numFmtId="0" fontId="2" fillId="0" borderId="0" xfId="0" applyFont="1" applyAlignment="1">
      <alignment vertical="center" wrapText="1"/>
    </xf>
    <xf numFmtId="0" fontId="3" fillId="0" borderId="0" xfId="0" applyFont="1" applyAlignment="1">
      <alignment horizontal="center"/>
    </xf>
    <xf numFmtId="0" fontId="5" fillId="0" borderId="0" xfId="0" applyFont="1" applyAlignment="1">
      <alignment horizontal="center" wrapText="1"/>
    </xf>
    <xf numFmtId="0" fontId="0" fillId="0" borderId="6" xfId="0" applyBorder="1" applyAlignment="1">
      <alignment horizontal="center"/>
    </xf>
    <xf numFmtId="0" fontId="3" fillId="7" borderId="2" xfId="0" applyFont="1" applyFill="1" applyBorder="1" applyAlignment="1">
      <alignment horizontal="center" vertical="center" wrapText="1"/>
    </xf>
    <xf numFmtId="0" fontId="5" fillId="0" borderId="6" xfId="0" applyFont="1" applyBorder="1" applyAlignment="1">
      <alignment horizontal="center" vertical="center"/>
    </xf>
    <xf numFmtId="0" fontId="6" fillId="0" borderId="6" xfId="0" applyFont="1" applyBorder="1" applyAlignment="1">
      <alignment horizontal="center" vertical="center"/>
    </xf>
    <xf numFmtId="0" fontId="10" fillId="7" borderId="5"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9" fillId="2" borderId="1" xfId="0" applyFont="1" applyFill="1" applyBorder="1" applyAlignment="1">
      <alignment vertical="center" wrapText="1"/>
    </xf>
    <xf numFmtId="0" fontId="12" fillId="3" borderId="6" xfId="0" applyFont="1" applyFill="1" applyBorder="1" applyAlignment="1">
      <alignment horizontal="center" vertical="center"/>
    </xf>
    <xf numFmtId="0" fontId="12" fillId="4" borderId="6" xfId="0" applyFont="1" applyFill="1" applyBorder="1" applyAlignment="1">
      <alignment horizontal="center" vertical="center"/>
    </xf>
    <xf numFmtId="0" fontId="12" fillId="5" borderId="6" xfId="0" applyFont="1" applyFill="1" applyBorder="1" applyAlignment="1">
      <alignment horizontal="center" vertical="center"/>
    </xf>
    <xf numFmtId="0" fontId="12" fillId="6" borderId="6" xfId="0" applyFont="1" applyFill="1" applyBorder="1" applyAlignment="1">
      <alignment horizontal="center" vertical="center"/>
    </xf>
    <xf numFmtId="0" fontId="11" fillId="7" borderId="9" xfId="0" applyFont="1" applyFill="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11" fillId="7" borderId="6" xfId="0"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12" fillId="5" borderId="11"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164" fontId="5" fillId="2" borderId="6" xfId="1" applyNumberFormat="1" applyFont="1" applyFill="1" applyBorder="1" applyAlignment="1">
      <alignment horizontal="center" vertical="center"/>
    </xf>
    <xf numFmtId="0" fontId="5" fillId="2" borderId="6" xfId="0" applyFont="1" applyFill="1" applyBorder="1" applyAlignment="1">
      <alignment horizontal="center" vertical="center"/>
    </xf>
    <xf numFmtId="164" fontId="5" fillId="2" borderId="6" xfId="1" applyNumberFormat="1" applyFont="1" applyFill="1" applyBorder="1" applyAlignment="1">
      <alignment horizontal="center" vertical="center" wrapText="1"/>
    </xf>
    <xf numFmtId="164" fontId="6" fillId="2" borderId="6" xfId="0" applyNumberFormat="1" applyFont="1" applyFill="1" applyBorder="1" applyAlignment="1">
      <alignment horizontal="center" vertical="center"/>
    </xf>
    <xf numFmtId="14" fontId="6" fillId="2" borderId="6" xfId="0" applyNumberFormat="1" applyFont="1" applyFill="1" applyBorder="1" applyAlignment="1">
      <alignment horizontal="center" vertical="center"/>
    </xf>
    <xf numFmtId="0" fontId="13"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14" fontId="5" fillId="2" borderId="6" xfId="0" applyNumberFormat="1" applyFont="1" applyFill="1" applyBorder="1" applyAlignment="1">
      <alignment horizontal="center" vertical="center"/>
    </xf>
    <xf numFmtId="164" fontId="5" fillId="2" borderId="6" xfId="0" applyNumberFormat="1" applyFont="1" applyFill="1" applyBorder="1" applyAlignment="1">
      <alignment horizontal="center" vertical="center"/>
    </xf>
    <xf numFmtId="165" fontId="5" fillId="2" borderId="6" xfId="0" applyNumberFormat="1" applyFont="1" applyFill="1" applyBorder="1" applyAlignment="1">
      <alignment horizontal="center" vertical="center" wrapText="1"/>
    </xf>
    <xf numFmtId="0" fontId="13" fillId="2" borderId="6" xfId="0" applyFont="1" applyFill="1" applyBorder="1" applyAlignment="1">
      <alignment horizontal="center" wrapText="1"/>
    </xf>
    <xf numFmtId="0" fontId="14" fillId="2" borderId="6" xfId="0"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5" fillId="2" borderId="1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0" fillId="0" borderId="12" xfId="0" applyFill="1" applyBorder="1" applyAlignment="1">
      <alignment horizontal="center"/>
    </xf>
  </cellXfs>
  <cellStyles count="5">
    <cellStyle name="Normal" xfId="0" builtinId="0"/>
    <cellStyle name="Normal 2" xfId="3" xr:uid="{00000000-0005-0000-0000-000001000000}"/>
    <cellStyle name="Vírgula" xfId="1" builtinId="3"/>
    <cellStyle name="Vírgula 2" xfId="4" xr:uid="{00000000-0005-0000-0000-000031000000}"/>
    <cellStyle name="Vírgula 3" xfId="2"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174F5"/>
      <color rgb="FFFD7267"/>
      <color rgb="FFD45EA1"/>
      <color rgb="FFE6E9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1036061</xdr:colOff>
      <xdr:row>0</xdr:row>
      <xdr:rowOff>126176</xdr:rowOff>
    </xdr:from>
    <xdr:to>
      <xdr:col>2</xdr:col>
      <xdr:colOff>1448989</xdr:colOff>
      <xdr:row>0</xdr:row>
      <xdr:rowOff>787977</xdr:rowOff>
    </xdr:to>
    <xdr:pic>
      <xdr:nvPicPr>
        <xdr:cNvPr id="2" name="Imagem 1">
          <a:extLst>
            <a:ext uri="{FF2B5EF4-FFF2-40B4-BE49-F238E27FC236}">
              <a16:creationId xmlns:a16="http://schemas.microsoft.com/office/drawing/2014/main" id="{68894224-A6C8-421E-A3F1-B83970F0C6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061" y="126176"/>
          <a:ext cx="6613703" cy="66180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8D52C-2B04-428E-9A4F-5709A13CFCC9}">
  <dimension ref="A1:L26"/>
  <sheetViews>
    <sheetView topLeftCell="B1" workbookViewId="0">
      <selection activeCell="H15" sqref="H15"/>
    </sheetView>
  </sheetViews>
  <sheetFormatPr defaultRowHeight="15" x14ac:dyDescent="0.25"/>
  <cols>
    <col min="1" max="2" width="23.28515625" bestFit="1" customWidth="1"/>
    <col min="3" max="4" width="44.42578125" bestFit="1" customWidth="1"/>
    <col min="5" max="5" width="25.5703125" bestFit="1" customWidth="1"/>
    <col min="6" max="6" width="18.140625" bestFit="1" customWidth="1"/>
    <col min="7" max="7" width="22.85546875" bestFit="1" customWidth="1"/>
    <col min="8" max="8" width="10" bestFit="1" customWidth="1"/>
    <col min="9" max="9" width="16.7109375" bestFit="1" customWidth="1"/>
    <col min="10" max="10" width="40.7109375" bestFit="1" customWidth="1"/>
    <col min="11" max="11" width="19.85546875" bestFit="1" customWidth="1"/>
    <col min="12" max="12" width="11.7109375" bestFit="1" customWidth="1"/>
  </cols>
  <sheetData>
    <row r="1" spans="1:12" ht="18.75" customHeight="1" x14ac:dyDescent="0.25">
      <c r="A1" s="22" t="s">
        <v>255</v>
      </c>
      <c r="B1" s="22" t="s">
        <v>255</v>
      </c>
      <c r="C1" s="22" t="s">
        <v>28</v>
      </c>
      <c r="D1" s="19" t="s">
        <v>28</v>
      </c>
      <c r="E1" s="12" t="s">
        <v>24</v>
      </c>
      <c r="F1" s="13" t="s">
        <v>26</v>
      </c>
      <c r="G1" s="12" t="s">
        <v>2</v>
      </c>
      <c r="H1" s="12" t="s">
        <v>3</v>
      </c>
      <c r="I1" s="12" t="s">
        <v>5</v>
      </c>
      <c r="J1" s="12" t="s">
        <v>77</v>
      </c>
      <c r="K1" s="12" t="s">
        <v>258</v>
      </c>
      <c r="L1" s="12" t="s">
        <v>257</v>
      </c>
    </row>
    <row r="2" spans="1:12" ht="15" customHeight="1" x14ac:dyDescent="0.25">
      <c r="A2" s="8" t="s">
        <v>8</v>
      </c>
      <c r="B2" s="15" t="s">
        <v>8</v>
      </c>
      <c r="C2" s="8" t="s">
        <v>30</v>
      </c>
      <c r="D2" s="20" t="s">
        <v>29</v>
      </c>
      <c r="E2" s="8" t="s">
        <v>50</v>
      </c>
      <c r="F2" s="8" t="s">
        <v>53</v>
      </c>
      <c r="G2" s="8" t="s">
        <v>57</v>
      </c>
      <c r="H2" s="8" t="s">
        <v>10</v>
      </c>
      <c r="I2" s="8" t="s">
        <v>12</v>
      </c>
      <c r="J2" s="8" t="s">
        <v>78</v>
      </c>
      <c r="K2" s="23" t="s">
        <v>78</v>
      </c>
      <c r="L2" s="8">
        <v>1</v>
      </c>
    </row>
    <row r="3" spans="1:12" x14ac:dyDescent="0.25">
      <c r="A3" s="8" t="s">
        <v>16</v>
      </c>
      <c r="B3" s="15" t="s">
        <v>8</v>
      </c>
      <c r="C3" s="8" t="s">
        <v>246</v>
      </c>
      <c r="D3" s="21" t="s">
        <v>30</v>
      </c>
      <c r="E3" s="8" t="s">
        <v>51</v>
      </c>
      <c r="F3" s="8" t="s">
        <v>20</v>
      </c>
      <c r="G3" s="8" t="s">
        <v>58</v>
      </c>
      <c r="H3" s="8" t="s">
        <v>25</v>
      </c>
      <c r="I3" s="8" t="s">
        <v>68</v>
      </c>
      <c r="J3" s="8" t="s">
        <v>81</v>
      </c>
      <c r="K3" s="23" t="s">
        <v>81</v>
      </c>
      <c r="L3" s="8">
        <v>2</v>
      </c>
    </row>
    <row r="4" spans="1:12" x14ac:dyDescent="0.25">
      <c r="A4" s="8" t="s">
        <v>19</v>
      </c>
      <c r="B4" s="15" t="s">
        <v>8</v>
      </c>
      <c r="C4" s="8" t="s">
        <v>247</v>
      </c>
      <c r="D4" s="21" t="s">
        <v>31</v>
      </c>
      <c r="E4" s="8" t="s">
        <v>52</v>
      </c>
      <c r="F4" s="8" t="s">
        <v>14</v>
      </c>
      <c r="G4" s="8" t="s">
        <v>59</v>
      </c>
      <c r="H4" s="8" t="s">
        <v>17</v>
      </c>
      <c r="I4" s="8" t="s">
        <v>11</v>
      </c>
      <c r="K4" s="8" t="s">
        <v>279</v>
      </c>
      <c r="L4" s="8">
        <v>3</v>
      </c>
    </row>
    <row r="5" spans="1:12" x14ac:dyDescent="0.25">
      <c r="A5" s="8" t="s">
        <v>256</v>
      </c>
      <c r="B5" s="16" t="s">
        <v>16</v>
      </c>
      <c r="C5" s="8" t="s">
        <v>248</v>
      </c>
      <c r="D5" s="20" t="s">
        <v>32</v>
      </c>
      <c r="E5" s="8" t="s">
        <v>18</v>
      </c>
      <c r="F5" s="8" t="s">
        <v>21</v>
      </c>
      <c r="G5" s="8" t="s">
        <v>60</v>
      </c>
      <c r="H5" s="8" t="s">
        <v>18</v>
      </c>
      <c r="I5" s="8" t="s">
        <v>23</v>
      </c>
      <c r="L5" s="8">
        <v>4</v>
      </c>
    </row>
    <row r="6" spans="1:12" x14ac:dyDescent="0.25">
      <c r="B6" s="16" t="s">
        <v>16</v>
      </c>
      <c r="C6" s="8" t="s">
        <v>249</v>
      </c>
      <c r="D6" s="21" t="s">
        <v>33</v>
      </c>
      <c r="F6" s="8" t="s">
        <v>13</v>
      </c>
      <c r="G6" s="8" t="s">
        <v>61</v>
      </c>
      <c r="I6" s="8" t="s">
        <v>69</v>
      </c>
      <c r="L6" s="8">
        <v>5</v>
      </c>
    </row>
    <row r="7" spans="1:12" x14ac:dyDescent="0.25">
      <c r="B7" s="17" t="s">
        <v>19</v>
      </c>
      <c r="C7" s="8" t="s">
        <v>33</v>
      </c>
      <c r="D7" s="21" t="s">
        <v>34</v>
      </c>
      <c r="F7" s="8" t="s">
        <v>15</v>
      </c>
      <c r="G7" s="8" t="s">
        <v>62</v>
      </c>
      <c r="I7" s="50" t="s">
        <v>212</v>
      </c>
      <c r="L7" s="8" t="s">
        <v>75</v>
      </c>
    </row>
    <row r="8" spans="1:12" x14ac:dyDescent="0.25">
      <c r="B8" s="17" t="s">
        <v>19</v>
      </c>
      <c r="C8" s="8" t="s">
        <v>250</v>
      </c>
      <c r="D8" s="21" t="s">
        <v>35</v>
      </c>
      <c r="F8" s="8" t="s">
        <v>54</v>
      </c>
      <c r="G8" s="8" t="s">
        <v>9</v>
      </c>
      <c r="I8" s="8" t="s">
        <v>18</v>
      </c>
    </row>
    <row r="9" spans="1:12" x14ac:dyDescent="0.25">
      <c r="B9" s="17" t="s">
        <v>19</v>
      </c>
      <c r="C9" s="8" t="s">
        <v>41</v>
      </c>
      <c r="D9" s="21" t="s">
        <v>36</v>
      </c>
      <c r="F9" s="8" t="s">
        <v>56</v>
      </c>
      <c r="G9" s="8" t="s">
        <v>63</v>
      </c>
    </row>
    <row r="10" spans="1:12" x14ac:dyDescent="0.25">
      <c r="B10" s="17" t="s">
        <v>19</v>
      </c>
      <c r="C10" s="8" t="s">
        <v>39</v>
      </c>
      <c r="D10" s="21" t="s">
        <v>37</v>
      </c>
      <c r="F10" s="8" t="s">
        <v>55</v>
      </c>
      <c r="G10" s="8" t="s">
        <v>18</v>
      </c>
    </row>
    <row r="11" spans="1:12" x14ac:dyDescent="0.25">
      <c r="B11" s="17" t="s">
        <v>19</v>
      </c>
      <c r="C11" s="8" t="s">
        <v>251</v>
      </c>
      <c r="D11" s="21" t="s">
        <v>38</v>
      </c>
      <c r="F11" s="8" t="s">
        <v>64</v>
      </c>
    </row>
    <row r="12" spans="1:12" x14ac:dyDescent="0.25">
      <c r="B12" s="17" t="s">
        <v>19</v>
      </c>
      <c r="C12" s="8" t="s">
        <v>252</v>
      </c>
      <c r="D12" s="21" t="s">
        <v>39</v>
      </c>
      <c r="F12" s="8" t="s">
        <v>65</v>
      </c>
    </row>
    <row r="13" spans="1:12" x14ac:dyDescent="0.25">
      <c r="B13" s="17" t="s">
        <v>19</v>
      </c>
      <c r="C13" s="8" t="s">
        <v>253</v>
      </c>
      <c r="D13" s="21" t="s">
        <v>40</v>
      </c>
      <c r="F13" s="8" t="s">
        <v>70</v>
      </c>
    </row>
    <row r="14" spans="1:12" x14ac:dyDescent="0.25">
      <c r="B14" s="18" t="s">
        <v>22</v>
      </c>
      <c r="C14" s="8" t="s">
        <v>44</v>
      </c>
      <c r="D14" s="21" t="s">
        <v>41</v>
      </c>
      <c r="F14" s="8" t="s">
        <v>71</v>
      </c>
    </row>
    <row r="15" spans="1:12" x14ac:dyDescent="0.25">
      <c r="B15" s="18" t="s">
        <v>22</v>
      </c>
      <c r="C15" s="8" t="s">
        <v>254</v>
      </c>
      <c r="D15" s="21" t="s">
        <v>42</v>
      </c>
      <c r="F15" s="8" t="s">
        <v>72</v>
      </c>
    </row>
    <row r="16" spans="1:12" x14ac:dyDescent="0.25">
      <c r="D16" s="10" t="s">
        <v>43</v>
      </c>
      <c r="F16" s="8" t="s">
        <v>66</v>
      </c>
    </row>
    <row r="17" spans="4:6" x14ac:dyDescent="0.25">
      <c r="D17" s="11" t="s">
        <v>44</v>
      </c>
      <c r="F17" s="8" t="s">
        <v>67</v>
      </c>
    </row>
    <row r="18" spans="4:6" x14ac:dyDescent="0.25">
      <c r="D18" s="10" t="s">
        <v>45</v>
      </c>
      <c r="F18" s="24" t="s">
        <v>263</v>
      </c>
    </row>
    <row r="19" spans="4:6" x14ac:dyDescent="0.25">
      <c r="D19" s="11" t="s">
        <v>46</v>
      </c>
      <c r="F19" s="8" t="s">
        <v>18</v>
      </c>
    </row>
    <row r="20" spans="4:6" x14ac:dyDescent="0.25">
      <c r="D20" s="10" t="s">
        <v>47</v>
      </c>
    </row>
    <row r="21" spans="4:6" x14ac:dyDescent="0.25">
      <c r="D21" s="10" t="s">
        <v>48</v>
      </c>
    </row>
    <row r="22" spans="4:6" x14ac:dyDescent="0.25">
      <c r="D22" s="10" t="s">
        <v>18</v>
      </c>
    </row>
    <row r="24" spans="4:6" ht="18.75" customHeight="1" x14ac:dyDescent="0.25"/>
    <row r="25" spans="4:6" ht="15" customHeight="1" x14ac:dyDescent="0.25"/>
    <row r="26" spans="4:6" ht="15.75" customHeight="1" x14ac:dyDescent="0.25"/>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B6673-CE76-4FCA-9008-1841F6A86CE3}">
  <sheetPr>
    <pageSetUpPr fitToPage="1"/>
  </sheetPr>
  <dimension ref="A1:FL119"/>
  <sheetViews>
    <sheetView tabSelected="1" zoomScale="70" zoomScaleNormal="70" workbookViewId="0">
      <pane xSplit="1" topLeftCell="B1" activePane="topRight" state="frozen"/>
      <selection pane="topRight" activeCell="K4" sqref="K4"/>
    </sheetView>
  </sheetViews>
  <sheetFormatPr defaultColWidth="9.140625" defaultRowHeight="65.25" customHeight="1" x14ac:dyDescent="0.25"/>
  <cols>
    <col min="1" max="1" width="33.140625" style="1" bestFit="1" customWidth="1"/>
    <col min="2" max="2" width="59.85546875" style="7" bestFit="1" customWidth="1"/>
    <col min="3" max="3" width="65" style="7" customWidth="1"/>
    <col min="4" max="4" width="30" style="3" bestFit="1" customWidth="1"/>
    <col min="5" max="5" width="32.28515625" style="4" bestFit="1" customWidth="1"/>
    <col min="6" max="6" width="45.140625" style="2" bestFit="1" customWidth="1"/>
    <col min="7" max="7" width="26.28515625" style="3" bestFit="1" customWidth="1"/>
    <col min="8" max="8" width="18.42578125" style="4" bestFit="1" customWidth="1"/>
    <col min="9" max="10" width="15.7109375" style="3" customWidth="1"/>
    <col min="11" max="11" width="20.42578125" style="3" customWidth="1"/>
    <col min="12" max="16384" width="9.140625" style="3"/>
  </cols>
  <sheetData>
    <row r="1" spans="1:168" s="5" customFormat="1" ht="75.75" customHeight="1" thickBot="1" x14ac:dyDescent="0.3">
      <c r="C1" s="14"/>
      <c r="D1" s="14"/>
      <c r="E1" s="14"/>
      <c r="F1" s="14"/>
      <c r="G1" s="14"/>
      <c r="H1" s="14"/>
      <c r="I1" s="14"/>
      <c r="J1" s="14"/>
      <c r="K1" s="14"/>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row>
    <row r="2" spans="1:168" s="6" customFormat="1" ht="52.5" customHeight="1" x14ac:dyDescent="0.3">
      <c r="A2" s="44" t="s">
        <v>0</v>
      </c>
      <c r="B2" s="46" t="s">
        <v>1</v>
      </c>
      <c r="C2" s="42" t="s">
        <v>49</v>
      </c>
      <c r="D2" s="48" t="s">
        <v>24</v>
      </c>
      <c r="E2" s="46" t="s">
        <v>26</v>
      </c>
      <c r="F2" s="42" t="s">
        <v>27</v>
      </c>
      <c r="G2" s="42" t="s">
        <v>2</v>
      </c>
      <c r="H2" s="42" t="s">
        <v>3</v>
      </c>
      <c r="I2" s="42" t="s">
        <v>4</v>
      </c>
      <c r="J2" s="42"/>
      <c r="K2" s="42" t="s">
        <v>5</v>
      </c>
    </row>
    <row r="3" spans="1:168" s="6" customFormat="1" ht="39.950000000000003" customHeight="1" x14ac:dyDescent="0.3">
      <c r="A3" s="45"/>
      <c r="B3" s="47"/>
      <c r="C3" s="43"/>
      <c r="D3" s="49"/>
      <c r="E3" s="47"/>
      <c r="F3" s="43"/>
      <c r="G3" s="43"/>
      <c r="H3" s="43"/>
      <c r="I3" s="9" t="s">
        <v>6</v>
      </c>
      <c r="J3" s="9" t="s">
        <v>7</v>
      </c>
      <c r="K3" s="43"/>
    </row>
    <row r="4" spans="1:168" s="6" customFormat="1" ht="39.950000000000003" customHeight="1" x14ac:dyDescent="0.3">
      <c r="A4" s="16" t="s">
        <v>16</v>
      </c>
      <c r="B4" s="26" t="s">
        <v>110</v>
      </c>
      <c r="C4" s="26" t="s">
        <v>111</v>
      </c>
      <c r="D4" s="27" t="s">
        <v>113</v>
      </c>
      <c r="E4" s="26" t="s">
        <v>115</v>
      </c>
      <c r="F4" s="28">
        <v>366131239.81999999</v>
      </c>
      <c r="G4" s="29" t="s">
        <v>62</v>
      </c>
      <c r="H4" s="29" t="s">
        <v>17</v>
      </c>
      <c r="I4" s="29">
        <v>2021</v>
      </c>
      <c r="J4" s="29">
        <v>2023</v>
      </c>
      <c r="K4" s="29" t="s">
        <v>212</v>
      </c>
    </row>
    <row r="5" spans="1:168" s="6" customFormat="1" ht="60" x14ac:dyDescent="0.3">
      <c r="A5" s="16" t="s">
        <v>16</v>
      </c>
      <c r="B5" s="27" t="s">
        <v>280</v>
      </c>
      <c r="C5" s="27" t="s">
        <v>112</v>
      </c>
      <c r="D5" s="27" t="s">
        <v>114</v>
      </c>
      <c r="E5" s="26" t="s">
        <v>66</v>
      </c>
      <c r="F5" s="28">
        <v>2696635899.9099998</v>
      </c>
      <c r="G5" s="29" t="s">
        <v>63</v>
      </c>
      <c r="H5" s="29" t="s">
        <v>10</v>
      </c>
      <c r="I5" s="29">
        <v>2020</v>
      </c>
      <c r="J5" s="29">
        <v>2022</v>
      </c>
      <c r="K5" s="29" t="s">
        <v>11</v>
      </c>
    </row>
    <row r="6" spans="1:168" s="6" customFormat="1" ht="44.25" customHeight="1" x14ac:dyDescent="0.3">
      <c r="A6" s="16" t="s">
        <v>16</v>
      </c>
      <c r="B6" s="27" t="s">
        <v>116</v>
      </c>
      <c r="C6" s="27" t="s">
        <v>117</v>
      </c>
      <c r="D6" s="27" t="s">
        <v>52</v>
      </c>
      <c r="E6" s="26" t="s">
        <v>64</v>
      </c>
      <c r="F6" s="28">
        <v>131952702.95999999</v>
      </c>
      <c r="G6" s="29" t="s">
        <v>9</v>
      </c>
      <c r="H6" s="29" t="s">
        <v>10</v>
      </c>
      <c r="I6" s="29">
        <v>2023</v>
      </c>
      <c r="J6" s="29">
        <v>2025</v>
      </c>
      <c r="K6" s="29" t="s">
        <v>12</v>
      </c>
    </row>
    <row r="7" spans="1:168" s="6" customFormat="1" ht="39.950000000000003" customHeight="1" x14ac:dyDescent="0.3">
      <c r="A7" s="16" t="s">
        <v>16</v>
      </c>
      <c r="B7" s="26" t="s">
        <v>123</v>
      </c>
      <c r="C7" s="27" t="s">
        <v>121</v>
      </c>
      <c r="D7" s="27" t="s">
        <v>52</v>
      </c>
      <c r="E7" s="26" t="s">
        <v>15</v>
      </c>
      <c r="F7" s="28">
        <v>183302.07</v>
      </c>
      <c r="G7" s="29" t="s">
        <v>57</v>
      </c>
      <c r="H7" s="29" t="s">
        <v>25</v>
      </c>
      <c r="I7" s="29">
        <v>2022</v>
      </c>
      <c r="J7" s="29" t="s">
        <v>75</v>
      </c>
      <c r="K7" s="29" t="s">
        <v>12</v>
      </c>
    </row>
    <row r="8" spans="1:168" s="6" customFormat="1" ht="39.950000000000003" customHeight="1" x14ac:dyDescent="0.3">
      <c r="A8" s="16" t="s">
        <v>16</v>
      </c>
      <c r="B8" s="27" t="s">
        <v>276</v>
      </c>
      <c r="C8" s="27" t="s">
        <v>277</v>
      </c>
      <c r="D8" s="27" t="s">
        <v>51</v>
      </c>
      <c r="E8" s="26" t="s">
        <v>66</v>
      </c>
      <c r="F8" s="28">
        <v>22672985.079999998</v>
      </c>
      <c r="G8" s="29" t="s">
        <v>60</v>
      </c>
      <c r="H8" s="29" t="s">
        <v>10</v>
      </c>
      <c r="I8" s="29">
        <v>2020</v>
      </c>
      <c r="J8" s="29">
        <v>2024</v>
      </c>
      <c r="K8" s="29" t="s">
        <v>11</v>
      </c>
    </row>
    <row r="9" spans="1:168" s="6" customFormat="1" ht="39.950000000000003" customHeight="1" x14ac:dyDescent="0.3">
      <c r="A9" s="16" t="s">
        <v>16</v>
      </c>
      <c r="B9" s="27" t="s">
        <v>296</v>
      </c>
      <c r="C9" s="26" t="s">
        <v>297</v>
      </c>
      <c r="D9" s="27" t="s">
        <v>51</v>
      </c>
      <c r="E9" s="26" t="s">
        <v>298</v>
      </c>
      <c r="F9" s="40" t="s">
        <v>75</v>
      </c>
      <c r="G9" s="29" t="s">
        <v>60</v>
      </c>
      <c r="H9" s="29" t="s">
        <v>17</v>
      </c>
      <c r="I9" s="34">
        <v>2020</v>
      </c>
      <c r="J9" s="34" t="s">
        <v>75</v>
      </c>
      <c r="K9" s="29" t="s">
        <v>11</v>
      </c>
    </row>
    <row r="10" spans="1:168" s="6" customFormat="1" ht="30" x14ac:dyDescent="0.3">
      <c r="A10" s="16" t="s">
        <v>16</v>
      </c>
      <c r="B10" s="27" t="s">
        <v>294</v>
      </c>
      <c r="C10" s="26" t="s">
        <v>299</v>
      </c>
      <c r="D10" s="27" t="s">
        <v>51</v>
      </c>
      <c r="E10" s="26" t="s">
        <v>300</v>
      </c>
      <c r="F10" s="31">
        <v>912039.15</v>
      </c>
      <c r="G10" s="29" t="s">
        <v>62</v>
      </c>
      <c r="H10" s="29" t="s">
        <v>17</v>
      </c>
      <c r="I10" s="34">
        <v>2015</v>
      </c>
      <c r="J10" s="34">
        <v>2023</v>
      </c>
      <c r="K10" s="29" t="s">
        <v>23</v>
      </c>
    </row>
    <row r="11" spans="1:168" s="4" customFormat="1" ht="75" x14ac:dyDescent="0.25">
      <c r="A11" s="15" t="s">
        <v>8</v>
      </c>
      <c r="B11" s="27" t="s">
        <v>313</v>
      </c>
      <c r="C11" s="26" t="s">
        <v>314</v>
      </c>
      <c r="D11" s="27" t="s">
        <v>51</v>
      </c>
      <c r="E11" s="26" t="s">
        <v>56</v>
      </c>
      <c r="F11" s="31" t="s">
        <v>315</v>
      </c>
      <c r="G11" s="29" t="s">
        <v>57</v>
      </c>
      <c r="H11" s="29" t="s">
        <v>25</v>
      </c>
      <c r="I11" s="34">
        <v>2023</v>
      </c>
      <c r="J11" s="34">
        <v>2023</v>
      </c>
      <c r="K11" s="29" t="s">
        <v>23</v>
      </c>
    </row>
    <row r="12" spans="1:168" ht="65.25" customHeight="1" x14ac:dyDescent="0.25">
      <c r="A12" s="15" t="s">
        <v>8</v>
      </c>
      <c r="B12" s="26" t="s">
        <v>73</v>
      </c>
      <c r="C12" s="26" t="s">
        <v>74</v>
      </c>
      <c r="D12" s="26" t="s">
        <v>50</v>
      </c>
      <c r="E12" s="26" t="s">
        <v>76</v>
      </c>
      <c r="F12" s="28">
        <v>2500000</v>
      </c>
      <c r="G12" s="29" t="s">
        <v>9</v>
      </c>
      <c r="H12" s="29" t="s">
        <v>10</v>
      </c>
      <c r="I12" s="29">
        <v>2021</v>
      </c>
      <c r="J12" s="29">
        <v>2023</v>
      </c>
      <c r="K12" s="29" t="s">
        <v>11</v>
      </c>
    </row>
    <row r="13" spans="1:168" ht="65.25" customHeight="1" x14ac:dyDescent="0.25">
      <c r="A13" s="15" t="s">
        <v>8</v>
      </c>
      <c r="B13" s="26" t="s">
        <v>79</v>
      </c>
      <c r="C13" s="26" t="s">
        <v>80</v>
      </c>
      <c r="D13" s="26" t="s">
        <v>50</v>
      </c>
      <c r="E13" s="26" t="s">
        <v>64</v>
      </c>
      <c r="F13" s="28">
        <v>2995383.24</v>
      </c>
      <c r="G13" s="29" t="s">
        <v>58</v>
      </c>
      <c r="H13" s="29" t="s">
        <v>10</v>
      </c>
      <c r="I13" s="29">
        <v>2023</v>
      </c>
      <c r="J13" s="29">
        <v>2026</v>
      </c>
      <c r="K13" s="29" t="s">
        <v>12</v>
      </c>
    </row>
    <row r="14" spans="1:168" ht="45" x14ac:dyDescent="0.25">
      <c r="A14" s="15" t="s">
        <v>8</v>
      </c>
      <c r="B14" s="41" t="s">
        <v>82</v>
      </c>
      <c r="C14" s="26" t="s">
        <v>83</v>
      </c>
      <c r="D14" s="26" t="s">
        <v>50</v>
      </c>
      <c r="E14" s="26" t="s">
        <v>64</v>
      </c>
      <c r="F14" s="28">
        <v>4541020.22</v>
      </c>
      <c r="G14" s="29" t="s">
        <v>58</v>
      </c>
      <c r="H14" s="29" t="s">
        <v>10</v>
      </c>
      <c r="I14" s="29" t="s">
        <v>84</v>
      </c>
      <c r="J14" s="29" t="s">
        <v>84</v>
      </c>
      <c r="K14" s="29" t="s">
        <v>11</v>
      </c>
    </row>
    <row r="15" spans="1:168" s="6" customFormat="1" ht="30" x14ac:dyDescent="0.3">
      <c r="A15" s="15" t="s">
        <v>8</v>
      </c>
      <c r="B15" s="26" t="s">
        <v>90</v>
      </c>
      <c r="C15" s="27" t="s">
        <v>91</v>
      </c>
      <c r="D15" s="26" t="s">
        <v>52</v>
      </c>
      <c r="E15" s="26" t="s">
        <v>14</v>
      </c>
      <c r="F15" s="28">
        <v>128890.13</v>
      </c>
      <c r="G15" s="29" t="s">
        <v>57</v>
      </c>
      <c r="H15" s="29" t="s">
        <v>25</v>
      </c>
      <c r="I15" s="29">
        <v>2020</v>
      </c>
      <c r="J15" s="29">
        <v>2023</v>
      </c>
      <c r="K15" s="29" t="s">
        <v>11</v>
      </c>
    </row>
    <row r="16" spans="1:168" s="6" customFormat="1" ht="30" x14ac:dyDescent="0.3">
      <c r="A16" s="15" t="s">
        <v>8</v>
      </c>
      <c r="B16" s="27" t="s">
        <v>93</v>
      </c>
      <c r="C16" s="27" t="s">
        <v>94</v>
      </c>
      <c r="D16" s="26" t="s">
        <v>52</v>
      </c>
      <c r="E16" s="26" t="s">
        <v>13</v>
      </c>
      <c r="F16" s="30">
        <v>263835</v>
      </c>
      <c r="G16" s="29" t="s">
        <v>57</v>
      </c>
      <c r="H16" s="29" t="s">
        <v>25</v>
      </c>
      <c r="I16" s="29">
        <v>2020</v>
      </c>
      <c r="J16" s="29">
        <v>2023</v>
      </c>
      <c r="K16" s="29" t="s">
        <v>11</v>
      </c>
    </row>
    <row r="17" spans="1:11" s="6" customFormat="1" ht="45" x14ac:dyDescent="0.3">
      <c r="A17" s="15" t="s">
        <v>8</v>
      </c>
      <c r="B17" s="27" t="s">
        <v>97</v>
      </c>
      <c r="C17" s="26" t="s">
        <v>98</v>
      </c>
      <c r="D17" s="26" t="s">
        <v>52</v>
      </c>
      <c r="E17" s="26" t="s">
        <v>15</v>
      </c>
      <c r="F17" s="28">
        <v>1103266.72</v>
      </c>
      <c r="G17" s="29" t="s">
        <v>57</v>
      </c>
      <c r="H17" s="29" t="s">
        <v>25</v>
      </c>
      <c r="I17" s="29">
        <v>2022</v>
      </c>
      <c r="J17" s="29">
        <v>2024</v>
      </c>
      <c r="K17" s="29" t="s">
        <v>11</v>
      </c>
    </row>
    <row r="18" spans="1:11" s="6" customFormat="1" ht="39.950000000000003" customHeight="1" x14ac:dyDescent="0.3">
      <c r="A18" s="15" t="s">
        <v>8</v>
      </c>
      <c r="B18" s="26" t="s">
        <v>99</v>
      </c>
      <c r="C18" s="26" t="s">
        <v>100</v>
      </c>
      <c r="D18" s="26" t="s">
        <v>52</v>
      </c>
      <c r="E18" s="26" t="s">
        <v>15</v>
      </c>
      <c r="F18" s="28">
        <v>300000</v>
      </c>
      <c r="G18" s="29" t="s">
        <v>57</v>
      </c>
      <c r="H18" s="29" t="s">
        <v>25</v>
      </c>
      <c r="I18" s="29">
        <v>2022</v>
      </c>
      <c r="J18" s="29" t="s">
        <v>75</v>
      </c>
      <c r="K18" s="29" t="s">
        <v>12</v>
      </c>
    </row>
    <row r="19" spans="1:11" s="6" customFormat="1" ht="75" x14ac:dyDescent="0.3">
      <c r="A19" s="15" t="s">
        <v>8</v>
      </c>
      <c r="B19" s="26" t="s">
        <v>101</v>
      </c>
      <c r="C19" s="26" t="s">
        <v>102</v>
      </c>
      <c r="D19" s="26" t="s">
        <v>52</v>
      </c>
      <c r="E19" s="26" t="s">
        <v>56</v>
      </c>
      <c r="F19" s="28">
        <v>917000</v>
      </c>
      <c r="G19" s="29" t="s">
        <v>57</v>
      </c>
      <c r="H19" s="29" t="s">
        <v>25</v>
      </c>
      <c r="I19" s="29">
        <v>2022</v>
      </c>
      <c r="J19" s="29">
        <v>2023</v>
      </c>
      <c r="K19" s="29" t="s">
        <v>11</v>
      </c>
    </row>
    <row r="20" spans="1:11" s="6" customFormat="1" ht="135" x14ac:dyDescent="0.3">
      <c r="A20" s="15" t="s">
        <v>8</v>
      </c>
      <c r="B20" s="26" t="s">
        <v>103</v>
      </c>
      <c r="C20" s="26" t="s">
        <v>303</v>
      </c>
      <c r="D20" s="26" t="s">
        <v>52</v>
      </c>
      <c r="E20" s="26" t="s">
        <v>56</v>
      </c>
      <c r="F20" s="28">
        <v>447348.11</v>
      </c>
      <c r="G20" s="29" t="s">
        <v>57</v>
      </c>
      <c r="H20" s="29" t="s">
        <v>25</v>
      </c>
      <c r="I20" s="29">
        <v>2022</v>
      </c>
      <c r="J20" s="29">
        <v>2024</v>
      </c>
      <c r="K20" s="29" t="s">
        <v>11</v>
      </c>
    </row>
    <row r="21" spans="1:11" s="6" customFormat="1" ht="39.950000000000003" customHeight="1" x14ac:dyDescent="0.3">
      <c r="A21" s="15" t="s">
        <v>8</v>
      </c>
      <c r="B21" s="26" t="s">
        <v>104</v>
      </c>
      <c r="C21" s="26" t="s">
        <v>105</v>
      </c>
      <c r="D21" s="26" t="s">
        <v>108</v>
      </c>
      <c r="E21" s="26" t="s">
        <v>56</v>
      </c>
      <c r="F21" s="28">
        <v>54653.75</v>
      </c>
      <c r="G21" s="29" t="s">
        <v>57</v>
      </c>
      <c r="H21" s="29" t="s">
        <v>25</v>
      </c>
      <c r="I21" s="29">
        <v>2022</v>
      </c>
      <c r="J21" s="29" t="s">
        <v>75</v>
      </c>
      <c r="K21" s="29" t="s">
        <v>69</v>
      </c>
    </row>
    <row r="22" spans="1:11" s="6" customFormat="1" ht="60" x14ac:dyDescent="0.3">
      <c r="A22" s="15" t="s">
        <v>8</v>
      </c>
      <c r="B22" s="27" t="s">
        <v>106</v>
      </c>
      <c r="C22" s="27" t="s">
        <v>107</v>
      </c>
      <c r="D22" s="26" t="s">
        <v>109</v>
      </c>
      <c r="E22" s="26" t="s">
        <v>13</v>
      </c>
      <c r="F22" s="31">
        <v>93000</v>
      </c>
      <c r="G22" s="29" t="s">
        <v>57</v>
      </c>
      <c r="H22" s="29" t="s">
        <v>25</v>
      </c>
      <c r="I22" s="32">
        <v>44306</v>
      </c>
      <c r="J22" s="32">
        <v>44785</v>
      </c>
      <c r="K22" s="29" t="s">
        <v>11</v>
      </c>
    </row>
    <row r="23" spans="1:11" s="4" customFormat="1" ht="60" x14ac:dyDescent="0.25">
      <c r="A23" s="15" t="s">
        <v>8</v>
      </c>
      <c r="B23" s="26" t="s">
        <v>118</v>
      </c>
      <c r="C23" s="26" t="s">
        <v>119</v>
      </c>
      <c r="D23" s="27" t="s">
        <v>51</v>
      </c>
      <c r="E23" s="26" t="s">
        <v>61</v>
      </c>
      <c r="F23" s="28">
        <v>819382.19</v>
      </c>
      <c r="G23" s="29" t="s">
        <v>61</v>
      </c>
      <c r="H23" s="29" t="s">
        <v>25</v>
      </c>
      <c r="I23" s="29">
        <v>2021</v>
      </c>
      <c r="J23" s="29">
        <v>2022</v>
      </c>
      <c r="K23" s="29" t="s">
        <v>11</v>
      </c>
    </row>
    <row r="24" spans="1:11" s="4" customFormat="1" ht="65.25" customHeight="1" x14ac:dyDescent="0.25">
      <c r="A24" s="15" t="s">
        <v>8</v>
      </c>
      <c r="B24" s="26" t="s">
        <v>225</v>
      </c>
      <c r="C24" s="26" t="s">
        <v>226</v>
      </c>
      <c r="D24" s="27" t="s">
        <v>52</v>
      </c>
      <c r="E24" s="26" t="s">
        <v>15</v>
      </c>
      <c r="F24" s="28">
        <v>62000</v>
      </c>
      <c r="G24" s="29" t="s">
        <v>57</v>
      </c>
      <c r="H24" s="29" t="s">
        <v>25</v>
      </c>
      <c r="I24" s="29">
        <v>2022</v>
      </c>
      <c r="J24" s="29" t="s">
        <v>75</v>
      </c>
      <c r="K24" s="29" t="s">
        <v>12</v>
      </c>
    </row>
    <row r="25" spans="1:11" s="4" customFormat="1" ht="65.25" customHeight="1" x14ac:dyDescent="0.25">
      <c r="A25" s="15" t="s">
        <v>8</v>
      </c>
      <c r="B25" s="26" t="s">
        <v>227</v>
      </c>
      <c r="C25" s="26" t="s">
        <v>228</v>
      </c>
      <c r="D25" s="27" t="s">
        <v>51</v>
      </c>
      <c r="E25" s="26" t="s">
        <v>64</v>
      </c>
      <c r="F25" s="28">
        <v>500000</v>
      </c>
      <c r="G25" s="29" t="s">
        <v>57</v>
      </c>
      <c r="H25" s="29" t="s">
        <v>25</v>
      </c>
      <c r="I25" s="35">
        <v>44628</v>
      </c>
      <c r="J25" s="29" t="s">
        <v>75</v>
      </c>
      <c r="K25" s="29" t="s">
        <v>11</v>
      </c>
    </row>
    <row r="26" spans="1:11" s="4" customFormat="1" ht="65.25" customHeight="1" x14ac:dyDescent="0.25">
      <c r="A26" s="15" t="s">
        <v>8</v>
      </c>
      <c r="B26" s="26" t="s">
        <v>229</v>
      </c>
      <c r="C26" s="26" t="s">
        <v>230</v>
      </c>
      <c r="D26" s="27" t="s">
        <v>51</v>
      </c>
      <c r="E26" s="26" t="s">
        <v>64</v>
      </c>
      <c r="F26" s="28">
        <v>60000</v>
      </c>
      <c r="G26" s="29" t="s">
        <v>57</v>
      </c>
      <c r="H26" s="29" t="s">
        <v>25</v>
      </c>
      <c r="I26" s="29">
        <v>2022</v>
      </c>
      <c r="J26" s="29" t="s">
        <v>75</v>
      </c>
      <c r="K26" s="29" t="s">
        <v>12</v>
      </c>
    </row>
    <row r="27" spans="1:11" s="4" customFormat="1" ht="65.25" customHeight="1" x14ac:dyDescent="0.25">
      <c r="A27" s="15" t="s">
        <v>8</v>
      </c>
      <c r="B27" s="27" t="s">
        <v>265</v>
      </c>
      <c r="C27" s="33" t="s">
        <v>266</v>
      </c>
      <c r="D27" s="27" t="s">
        <v>51</v>
      </c>
      <c r="E27" s="26" t="s">
        <v>267</v>
      </c>
      <c r="F27" s="31">
        <v>250000</v>
      </c>
      <c r="G27" s="29" t="s">
        <v>62</v>
      </c>
      <c r="H27" s="29" t="s">
        <v>17</v>
      </c>
      <c r="I27" s="34">
        <v>2022</v>
      </c>
      <c r="J27" s="34">
        <v>2024</v>
      </c>
      <c r="K27" s="29" t="s">
        <v>11</v>
      </c>
    </row>
    <row r="28" spans="1:11" s="4" customFormat="1" ht="65.25" customHeight="1" x14ac:dyDescent="0.25">
      <c r="A28" s="15" t="s">
        <v>8</v>
      </c>
      <c r="B28" s="26" t="s">
        <v>268</v>
      </c>
      <c r="C28" s="26" t="s">
        <v>269</v>
      </c>
      <c r="D28" s="27" t="s">
        <v>51</v>
      </c>
      <c r="E28" s="26" t="s">
        <v>267</v>
      </c>
      <c r="F28" s="28" t="s">
        <v>270</v>
      </c>
      <c r="G28" s="29" t="s">
        <v>62</v>
      </c>
      <c r="H28" s="29" t="s">
        <v>17</v>
      </c>
      <c r="I28" s="29">
        <v>2022</v>
      </c>
      <c r="J28" s="29">
        <v>2024</v>
      </c>
      <c r="K28" s="29" t="s">
        <v>11</v>
      </c>
    </row>
    <row r="29" spans="1:11" s="4" customFormat="1" ht="65.25" customHeight="1" x14ac:dyDescent="0.25">
      <c r="A29" s="15" t="s">
        <v>8</v>
      </c>
      <c r="B29" s="27" t="s">
        <v>281</v>
      </c>
      <c r="C29" s="26" t="s">
        <v>283</v>
      </c>
      <c r="D29" s="27" t="s">
        <v>51</v>
      </c>
      <c r="E29" s="26" t="s">
        <v>13</v>
      </c>
      <c r="F29" s="31" t="s">
        <v>284</v>
      </c>
      <c r="G29" s="29" t="s">
        <v>57</v>
      </c>
      <c r="H29" s="29" t="s">
        <v>25</v>
      </c>
      <c r="I29" s="34">
        <v>2021</v>
      </c>
      <c r="J29" s="34">
        <v>2022</v>
      </c>
      <c r="K29" s="29" t="s">
        <v>23</v>
      </c>
    </row>
    <row r="30" spans="1:11" s="4" customFormat="1" ht="65.25" customHeight="1" x14ac:dyDescent="0.25">
      <c r="A30" s="15" t="s">
        <v>8</v>
      </c>
      <c r="B30" s="27" t="s">
        <v>288</v>
      </c>
      <c r="C30" s="26" t="s">
        <v>290</v>
      </c>
      <c r="D30" s="27" t="s">
        <v>52</v>
      </c>
      <c r="E30" s="26" t="s">
        <v>13</v>
      </c>
      <c r="F30" s="31">
        <v>2200000</v>
      </c>
      <c r="G30" s="29" t="s">
        <v>293</v>
      </c>
      <c r="H30" s="29" t="s">
        <v>25</v>
      </c>
      <c r="I30" s="34">
        <v>2017</v>
      </c>
      <c r="J30" s="34">
        <v>2022</v>
      </c>
      <c r="K30" s="29" t="s">
        <v>23</v>
      </c>
    </row>
    <row r="31" spans="1:11" s="4" customFormat="1" ht="65.25" customHeight="1" x14ac:dyDescent="0.25">
      <c r="A31" s="15" t="s">
        <v>8</v>
      </c>
      <c r="B31" s="27" t="s">
        <v>289</v>
      </c>
      <c r="C31" s="26" t="s">
        <v>291</v>
      </c>
      <c r="D31" s="27" t="s">
        <v>52</v>
      </c>
      <c r="E31" s="26" t="s">
        <v>13</v>
      </c>
      <c r="F31" s="31">
        <v>2574000</v>
      </c>
      <c r="G31" s="26" t="s">
        <v>292</v>
      </c>
      <c r="H31" s="29" t="s">
        <v>25</v>
      </c>
      <c r="I31" s="34">
        <v>2020</v>
      </c>
      <c r="J31" s="34">
        <v>2023</v>
      </c>
      <c r="K31" s="29" t="s">
        <v>11</v>
      </c>
    </row>
    <row r="32" spans="1:11" ht="78.75" customHeight="1" x14ac:dyDescent="0.25">
      <c r="A32" s="15" t="s">
        <v>8</v>
      </c>
      <c r="B32" s="27" t="s">
        <v>308</v>
      </c>
      <c r="C32" s="26" t="s">
        <v>309</v>
      </c>
      <c r="D32" s="27" t="s">
        <v>52</v>
      </c>
      <c r="E32" s="26" t="s">
        <v>56</v>
      </c>
      <c r="F32" s="31">
        <v>1475300.45</v>
      </c>
      <c r="G32" s="29" t="s">
        <v>57</v>
      </c>
      <c r="H32" s="29" t="s">
        <v>25</v>
      </c>
      <c r="I32" s="34">
        <v>2022</v>
      </c>
      <c r="J32" s="34" t="s">
        <v>75</v>
      </c>
      <c r="K32" s="29" t="s">
        <v>11</v>
      </c>
    </row>
    <row r="33" spans="1:11" ht="45" x14ac:dyDescent="0.25">
      <c r="A33" s="15" t="s">
        <v>8</v>
      </c>
      <c r="B33" s="27" t="s">
        <v>310</v>
      </c>
      <c r="C33" s="26" t="s">
        <v>309</v>
      </c>
      <c r="D33" s="27" t="s">
        <v>52</v>
      </c>
      <c r="E33" s="26" t="s">
        <v>56</v>
      </c>
      <c r="F33" s="31">
        <v>465814.84</v>
      </c>
      <c r="G33" s="29" t="s">
        <v>57</v>
      </c>
      <c r="H33" s="29" t="s">
        <v>25</v>
      </c>
      <c r="I33" s="34">
        <v>2022</v>
      </c>
      <c r="J33" s="34" t="s">
        <v>75</v>
      </c>
      <c r="K33" s="29" t="s">
        <v>11</v>
      </c>
    </row>
    <row r="34" spans="1:11" ht="65.25" customHeight="1" x14ac:dyDescent="0.25">
      <c r="A34" s="15" t="s">
        <v>8</v>
      </c>
      <c r="B34" s="26" t="s">
        <v>158</v>
      </c>
      <c r="C34" s="26" t="s">
        <v>159</v>
      </c>
      <c r="D34" s="27" t="s">
        <v>51</v>
      </c>
      <c r="E34" s="26" t="s">
        <v>13</v>
      </c>
      <c r="F34" s="28">
        <v>52000</v>
      </c>
      <c r="G34" s="29" t="s">
        <v>57</v>
      </c>
      <c r="H34" s="29" t="s">
        <v>25</v>
      </c>
      <c r="I34" s="29">
        <v>2021</v>
      </c>
      <c r="J34" s="29">
        <v>2022</v>
      </c>
      <c r="K34" s="29" t="s">
        <v>23</v>
      </c>
    </row>
    <row r="35" spans="1:11" ht="15" x14ac:dyDescent="0.25">
      <c r="A35" s="17" t="s">
        <v>19</v>
      </c>
      <c r="B35" s="26" t="s">
        <v>120</v>
      </c>
      <c r="C35" s="27" t="s">
        <v>121</v>
      </c>
      <c r="D35" s="27" t="s">
        <v>52</v>
      </c>
      <c r="E35" s="26" t="s">
        <v>15</v>
      </c>
      <c r="F35" s="28">
        <v>350000</v>
      </c>
      <c r="G35" s="29" t="s">
        <v>57</v>
      </c>
      <c r="H35" s="29" t="s">
        <v>25</v>
      </c>
      <c r="I35" s="29">
        <v>2023</v>
      </c>
      <c r="J35" s="29" t="s">
        <v>75</v>
      </c>
      <c r="K35" s="29" t="s">
        <v>12</v>
      </c>
    </row>
    <row r="36" spans="1:11" ht="65.25" customHeight="1" x14ac:dyDescent="0.25">
      <c r="A36" s="17" t="s">
        <v>19</v>
      </c>
      <c r="B36" s="41" t="s">
        <v>122</v>
      </c>
      <c r="C36" s="27" t="s">
        <v>121</v>
      </c>
      <c r="D36" s="27" t="s">
        <v>52</v>
      </c>
      <c r="E36" s="26" t="s">
        <v>15</v>
      </c>
      <c r="F36" s="28">
        <v>181832.32000000001</v>
      </c>
      <c r="G36" s="29" t="s">
        <v>57</v>
      </c>
      <c r="H36" s="29" t="s">
        <v>25</v>
      </c>
      <c r="I36" s="29">
        <v>2023</v>
      </c>
      <c r="J36" s="29" t="s">
        <v>75</v>
      </c>
      <c r="K36" s="29" t="s">
        <v>11</v>
      </c>
    </row>
    <row r="37" spans="1:11" ht="65.25" customHeight="1" x14ac:dyDescent="0.25">
      <c r="A37" s="17" t="s">
        <v>19</v>
      </c>
      <c r="B37" s="41" t="s">
        <v>124</v>
      </c>
      <c r="C37" s="27" t="s">
        <v>121</v>
      </c>
      <c r="D37" s="27" t="s">
        <v>52</v>
      </c>
      <c r="E37" s="26" t="s">
        <v>15</v>
      </c>
      <c r="F37" s="28">
        <v>48050.41</v>
      </c>
      <c r="G37" s="29" t="s">
        <v>57</v>
      </c>
      <c r="H37" s="29" t="s">
        <v>25</v>
      </c>
      <c r="I37" s="29">
        <v>2023</v>
      </c>
      <c r="J37" s="29" t="s">
        <v>75</v>
      </c>
      <c r="K37" s="29" t="s">
        <v>12</v>
      </c>
    </row>
    <row r="38" spans="1:11" s="4" customFormat="1" ht="65.25" customHeight="1" x14ac:dyDescent="0.25">
      <c r="A38" s="17" t="s">
        <v>19</v>
      </c>
      <c r="B38" s="27" t="s">
        <v>295</v>
      </c>
      <c r="C38" s="26" t="s">
        <v>307</v>
      </c>
      <c r="D38" s="27" t="s">
        <v>51</v>
      </c>
      <c r="E38" s="26" t="s">
        <v>56</v>
      </c>
      <c r="F38" s="31">
        <v>943576.66</v>
      </c>
      <c r="G38" s="29" t="s">
        <v>57</v>
      </c>
      <c r="H38" s="29" t="s">
        <v>25</v>
      </c>
      <c r="I38" s="34">
        <v>2019</v>
      </c>
      <c r="J38" s="34">
        <v>2020</v>
      </c>
      <c r="K38" s="29" t="s">
        <v>23</v>
      </c>
    </row>
    <row r="39" spans="1:11" s="4" customFormat="1" ht="65.25" customHeight="1" x14ac:dyDescent="0.25">
      <c r="A39" s="17" t="s">
        <v>19</v>
      </c>
      <c r="B39" s="26" t="s">
        <v>85</v>
      </c>
      <c r="C39" s="26" t="s">
        <v>86</v>
      </c>
      <c r="D39" s="26" t="s">
        <v>50</v>
      </c>
      <c r="E39" s="26" t="s">
        <v>64</v>
      </c>
      <c r="F39" s="28">
        <v>9476834.2400000002</v>
      </c>
      <c r="G39" s="29" t="s">
        <v>58</v>
      </c>
      <c r="H39" s="29" t="s">
        <v>10</v>
      </c>
      <c r="I39" s="29" t="s">
        <v>84</v>
      </c>
      <c r="J39" s="29" t="s">
        <v>84</v>
      </c>
      <c r="K39" s="29" t="s">
        <v>11</v>
      </c>
    </row>
    <row r="40" spans="1:11" s="4" customFormat="1" ht="30" x14ac:dyDescent="0.25">
      <c r="A40" s="17" t="s">
        <v>19</v>
      </c>
      <c r="B40" s="26" t="s">
        <v>87</v>
      </c>
      <c r="C40" s="26" t="s">
        <v>88</v>
      </c>
      <c r="D40" s="26" t="s">
        <v>50</v>
      </c>
      <c r="E40" s="26" t="s">
        <v>64</v>
      </c>
      <c r="F40" s="28">
        <v>5000000</v>
      </c>
      <c r="G40" s="29" t="s">
        <v>89</v>
      </c>
      <c r="H40" s="29" t="s">
        <v>10</v>
      </c>
      <c r="I40" s="29" t="s">
        <v>84</v>
      </c>
      <c r="J40" s="29" t="s">
        <v>84</v>
      </c>
      <c r="K40" s="29" t="s">
        <v>11</v>
      </c>
    </row>
    <row r="41" spans="1:11" s="4" customFormat="1" ht="65.25" customHeight="1" x14ac:dyDescent="0.25">
      <c r="A41" s="17" t="s">
        <v>19</v>
      </c>
      <c r="B41" s="26" t="s">
        <v>92</v>
      </c>
      <c r="C41" s="27" t="s">
        <v>316</v>
      </c>
      <c r="D41" s="26" t="s">
        <v>52</v>
      </c>
      <c r="E41" s="26" t="s">
        <v>13</v>
      </c>
      <c r="F41" s="28">
        <v>2293350</v>
      </c>
      <c r="G41" s="29" t="s">
        <v>57</v>
      </c>
      <c r="H41" s="29" t="s">
        <v>25</v>
      </c>
      <c r="I41" s="29">
        <v>2021</v>
      </c>
      <c r="J41" s="29">
        <v>2024</v>
      </c>
      <c r="K41" s="29" t="s">
        <v>11</v>
      </c>
    </row>
    <row r="42" spans="1:11" s="4" customFormat="1" ht="65.25" customHeight="1" x14ac:dyDescent="0.25">
      <c r="A42" s="17" t="s">
        <v>19</v>
      </c>
      <c r="B42" s="27" t="s">
        <v>95</v>
      </c>
      <c r="C42" s="27" t="s">
        <v>96</v>
      </c>
      <c r="D42" s="26" t="s">
        <v>52</v>
      </c>
      <c r="E42" s="26" t="s">
        <v>21</v>
      </c>
      <c r="F42" s="28">
        <v>120159</v>
      </c>
      <c r="G42" s="29" t="s">
        <v>57</v>
      </c>
      <c r="H42" s="29" t="s">
        <v>25</v>
      </c>
      <c r="I42" s="29">
        <v>2020</v>
      </c>
      <c r="J42" s="29">
        <v>2021</v>
      </c>
      <c r="K42" s="29" t="s">
        <v>23</v>
      </c>
    </row>
    <row r="43" spans="1:11" s="4" customFormat="1" ht="65.25" customHeight="1" x14ac:dyDescent="0.25">
      <c r="A43" s="17" t="s">
        <v>19</v>
      </c>
      <c r="B43" s="26" t="s">
        <v>125</v>
      </c>
      <c r="C43" s="27" t="s">
        <v>126</v>
      </c>
      <c r="D43" s="27" t="s">
        <v>51</v>
      </c>
      <c r="E43" s="26" t="s">
        <v>65</v>
      </c>
      <c r="F43" s="28">
        <v>111545748.11</v>
      </c>
      <c r="G43" s="29" t="s">
        <v>9</v>
      </c>
      <c r="H43" s="29" t="s">
        <v>10</v>
      </c>
      <c r="I43" s="29">
        <v>2022</v>
      </c>
      <c r="J43" s="29">
        <v>2024</v>
      </c>
      <c r="K43" s="29" t="s">
        <v>12</v>
      </c>
    </row>
    <row r="44" spans="1:11" s="4" customFormat="1" ht="65.25" customHeight="1" x14ac:dyDescent="0.25">
      <c r="A44" s="17" t="s">
        <v>19</v>
      </c>
      <c r="B44" s="26" t="s">
        <v>127</v>
      </c>
      <c r="C44" s="26" t="s">
        <v>128</v>
      </c>
      <c r="D44" s="27" t="s">
        <v>51</v>
      </c>
      <c r="E44" s="26" t="s">
        <v>65</v>
      </c>
      <c r="F44" s="28">
        <v>830019759.19000006</v>
      </c>
      <c r="G44" s="29" t="s">
        <v>58</v>
      </c>
      <c r="H44" s="29" t="s">
        <v>10</v>
      </c>
      <c r="I44" s="29">
        <v>2014</v>
      </c>
      <c r="J44" s="29">
        <v>2025</v>
      </c>
      <c r="K44" s="29" t="s">
        <v>11</v>
      </c>
    </row>
    <row r="45" spans="1:11" s="4" customFormat="1" ht="65.25" customHeight="1" x14ac:dyDescent="0.25">
      <c r="A45" s="17" t="s">
        <v>19</v>
      </c>
      <c r="B45" s="26" t="s">
        <v>129</v>
      </c>
      <c r="C45" s="26" t="s">
        <v>128</v>
      </c>
      <c r="D45" s="27" t="s">
        <v>51</v>
      </c>
      <c r="E45" s="26" t="s">
        <v>65</v>
      </c>
      <c r="F45" s="28">
        <v>38493109</v>
      </c>
      <c r="G45" s="29" t="s">
        <v>58</v>
      </c>
      <c r="H45" s="29" t="s">
        <v>10</v>
      </c>
      <c r="I45" s="29">
        <v>2022</v>
      </c>
      <c r="J45" s="29">
        <v>2024</v>
      </c>
      <c r="K45" s="29" t="s">
        <v>12</v>
      </c>
    </row>
    <row r="46" spans="1:11" s="4" customFormat="1" ht="65.25" customHeight="1" x14ac:dyDescent="0.25">
      <c r="A46" s="17" t="s">
        <v>19</v>
      </c>
      <c r="B46" s="26" t="s">
        <v>130</v>
      </c>
      <c r="C46" s="26" t="s">
        <v>131</v>
      </c>
      <c r="D46" s="27" t="s">
        <v>51</v>
      </c>
      <c r="E46" s="26" t="s">
        <v>64</v>
      </c>
      <c r="F46" s="31">
        <v>9902168.4100000001</v>
      </c>
      <c r="G46" s="29" t="s">
        <v>58</v>
      </c>
      <c r="H46" s="29" t="s">
        <v>10</v>
      </c>
      <c r="I46" s="29">
        <v>2019</v>
      </c>
      <c r="J46" s="29">
        <v>2022</v>
      </c>
      <c r="K46" s="29" t="s">
        <v>23</v>
      </c>
    </row>
    <row r="47" spans="1:11" s="4" customFormat="1" ht="65.25" customHeight="1" x14ac:dyDescent="0.25">
      <c r="A47" s="17" t="s">
        <v>19</v>
      </c>
      <c r="B47" s="26" t="s">
        <v>132</v>
      </c>
      <c r="C47" s="27" t="s">
        <v>133</v>
      </c>
      <c r="D47" s="27" t="s">
        <v>134</v>
      </c>
      <c r="E47" s="26" t="s">
        <v>64</v>
      </c>
      <c r="F47" s="31">
        <v>68993784.629999995</v>
      </c>
      <c r="G47" s="29" t="s">
        <v>58</v>
      </c>
      <c r="H47" s="29" t="s">
        <v>10</v>
      </c>
      <c r="I47" s="34">
        <v>2015</v>
      </c>
      <c r="J47" s="34">
        <v>2021</v>
      </c>
      <c r="K47" s="29" t="s">
        <v>11</v>
      </c>
    </row>
    <row r="48" spans="1:11" s="4" customFormat="1" ht="65.25" customHeight="1" x14ac:dyDescent="0.25">
      <c r="A48" s="17" t="s">
        <v>19</v>
      </c>
      <c r="B48" s="26" t="s">
        <v>135</v>
      </c>
      <c r="C48" s="26" t="s">
        <v>136</v>
      </c>
      <c r="D48" s="27" t="s">
        <v>52</v>
      </c>
      <c r="E48" s="26" t="s">
        <v>64</v>
      </c>
      <c r="F48" s="31">
        <v>28085159.52</v>
      </c>
      <c r="G48" s="29" t="s">
        <v>58</v>
      </c>
      <c r="H48" s="29" t="s">
        <v>10</v>
      </c>
      <c r="I48" s="29">
        <v>2022</v>
      </c>
      <c r="J48" s="29">
        <v>2024</v>
      </c>
      <c r="K48" s="29" t="s">
        <v>12</v>
      </c>
    </row>
    <row r="49" spans="1:11" s="4" customFormat="1" ht="65.25" customHeight="1" x14ac:dyDescent="0.25">
      <c r="A49" s="17" t="s">
        <v>19</v>
      </c>
      <c r="B49" s="26" t="s">
        <v>137</v>
      </c>
      <c r="C49" s="26" t="s">
        <v>138</v>
      </c>
      <c r="D49" s="27" t="s">
        <v>51</v>
      </c>
      <c r="E49" s="26" t="s">
        <v>141</v>
      </c>
      <c r="F49" s="28">
        <v>640066</v>
      </c>
      <c r="G49" s="29" t="s">
        <v>9</v>
      </c>
      <c r="H49" s="29" t="s">
        <v>10</v>
      </c>
      <c r="I49" s="34">
        <v>2022</v>
      </c>
      <c r="J49" s="34">
        <v>2026</v>
      </c>
      <c r="K49" s="29" t="s">
        <v>11</v>
      </c>
    </row>
    <row r="50" spans="1:11" s="4" customFormat="1" ht="65.25" customHeight="1" x14ac:dyDescent="0.25">
      <c r="A50" s="17" t="s">
        <v>19</v>
      </c>
      <c r="B50" s="29" t="s">
        <v>139</v>
      </c>
      <c r="C50" s="26" t="s">
        <v>140</v>
      </c>
      <c r="D50" s="27" t="s">
        <v>51</v>
      </c>
      <c r="E50" s="26" t="s">
        <v>142</v>
      </c>
      <c r="F50" s="31">
        <v>3477698.05</v>
      </c>
      <c r="G50" s="29" t="s">
        <v>9</v>
      </c>
      <c r="H50" s="29" t="s">
        <v>10</v>
      </c>
      <c r="I50" s="34">
        <v>2022</v>
      </c>
      <c r="J50" s="34">
        <v>2027</v>
      </c>
      <c r="K50" s="29" t="s">
        <v>11</v>
      </c>
    </row>
    <row r="51" spans="1:11" s="4" customFormat="1" ht="65.25" customHeight="1" x14ac:dyDescent="0.25">
      <c r="A51" s="17" t="s">
        <v>19</v>
      </c>
      <c r="B51" s="26" t="s">
        <v>143</v>
      </c>
      <c r="C51" s="27" t="s">
        <v>144</v>
      </c>
      <c r="D51" s="27" t="s">
        <v>51</v>
      </c>
      <c r="E51" s="26" t="s">
        <v>65</v>
      </c>
      <c r="F51" s="28">
        <v>400000000</v>
      </c>
      <c r="G51" s="29" t="s">
        <v>9</v>
      </c>
      <c r="H51" s="29" t="s">
        <v>10</v>
      </c>
      <c r="I51" s="29">
        <v>2021</v>
      </c>
      <c r="J51" s="29">
        <v>2026</v>
      </c>
      <c r="K51" s="29" t="s">
        <v>11</v>
      </c>
    </row>
    <row r="52" spans="1:11" s="4" customFormat="1" ht="65.25" customHeight="1" x14ac:dyDescent="0.25">
      <c r="A52" s="17" t="s">
        <v>19</v>
      </c>
      <c r="B52" s="26" t="s">
        <v>143</v>
      </c>
      <c r="C52" s="26" t="s">
        <v>145</v>
      </c>
      <c r="D52" s="27" t="s">
        <v>52</v>
      </c>
      <c r="E52" s="26" t="s">
        <v>146</v>
      </c>
      <c r="F52" s="28">
        <v>18276390.09</v>
      </c>
      <c r="G52" s="29" t="s">
        <v>147</v>
      </c>
      <c r="H52" s="29" t="s">
        <v>25</v>
      </c>
      <c r="I52" s="29">
        <v>2021</v>
      </c>
      <c r="J52" s="29">
        <v>2036</v>
      </c>
      <c r="K52" s="29" t="s">
        <v>11</v>
      </c>
    </row>
    <row r="53" spans="1:11" s="4" customFormat="1" ht="65.25" customHeight="1" x14ac:dyDescent="0.25">
      <c r="A53" s="17" t="s">
        <v>19</v>
      </c>
      <c r="B53" s="26" t="s">
        <v>148</v>
      </c>
      <c r="C53" s="26" t="s">
        <v>149</v>
      </c>
      <c r="D53" s="27" t="s">
        <v>51</v>
      </c>
      <c r="E53" s="26" t="s">
        <v>64</v>
      </c>
      <c r="F53" s="28">
        <v>11671111.810000001</v>
      </c>
      <c r="G53" s="29" t="s">
        <v>59</v>
      </c>
      <c r="H53" s="29" t="s">
        <v>165</v>
      </c>
      <c r="I53" s="29">
        <v>2017</v>
      </c>
      <c r="J53" s="29">
        <v>2023</v>
      </c>
      <c r="K53" s="29" t="s">
        <v>11</v>
      </c>
    </row>
    <row r="54" spans="1:11" s="4" customFormat="1" ht="65.25" customHeight="1" x14ac:dyDescent="0.25">
      <c r="A54" s="17" t="s">
        <v>19</v>
      </c>
      <c r="B54" s="26" t="s">
        <v>150</v>
      </c>
      <c r="C54" s="26" t="s">
        <v>151</v>
      </c>
      <c r="D54" s="27" t="s">
        <v>51</v>
      </c>
      <c r="E54" s="26" t="s">
        <v>14</v>
      </c>
      <c r="F54" s="28">
        <v>467914.95</v>
      </c>
      <c r="G54" s="29" t="s">
        <v>57</v>
      </c>
      <c r="H54" s="29" t="s">
        <v>25</v>
      </c>
      <c r="I54" s="34">
        <v>2021</v>
      </c>
      <c r="J54" s="34">
        <v>2022</v>
      </c>
      <c r="K54" s="29" t="s">
        <v>11</v>
      </c>
    </row>
    <row r="55" spans="1:11" s="4" customFormat="1" ht="65.25" customHeight="1" x14ac:dyDescent="0.25">
      <c r="A55" s="17" t="s">
        <v>19</v>
      </c>
      <c r="B55" s="26" t="s">
        <v>152</v>
      </c>
      <c r="C55" s="26" t="s">
        <v>153</v>
      </c>
      <c r="D55" s="27" t="s">
        <v>51</v>
      </c>
      <c r="E55" s="26" t="s">
        <v>14</v>
      </c>
      <c r="F55" s="28">
        <v>159815.15</v>
      </c>
      <c r="G55" s="29" t="s">
        <v>57</v>
      </c>
      <c r="H55" s="29" t="s">
        <v>25</v>
      </c>
      <c r="I55" s="34">
        <v>2021</v>
      </c>
      <c r="J55" s="34">
        <v>2022</v>
      </c>
      <c r="K55" s="29" t="s">
        <v>11</v>
      </c>
    </row>
    <row r="56" spans="1:11" s="4" customFormat="1" ht="65.25" customHeight="1" x14ac:dyDescent="0.25">
      <c r="A56" s="17" t="s">
        <v>19</v>
      </c>
      <c r="B56" s="26" t="s">
        <v>154</v>
      </c>
      <c r="C56" s="26" t="s">
        <v>155</v>
      </c>
      <c r="D56" s="27" t="s">
        <v>51</v>
      </c>
      <c r="E56" s="26" t="s">
        <v>14</v>
      </c>
      <c r="F56" s="28">
        <v>163754.34</v>
      </c>
      <c r="G56" s="29" t="s">
        <v>57</v>
      </c>
      <c r="H56" s="29" t="s">
        <v>25</v>
      </c>
      <c r="I56" s="35">
        <v>44490</v>
      </c>
      <c r="J56" s="35">
        <v>45020</v>
      </c>
      <c r="K56" s="29" t="s">
        <v>11</v>
      </c>
    </row>
    <row r="57" spans="1:11" s="4" customFormat="1" ht="65.25" customHeight="1" x14ac:dyDescent="0.25">
      <c r="A57" s="17" t="s">
        <v>19</v>
      </c>
      <c r="B57" s="26" t="s">
        <v>156</v>
      </c>
      <c r="C57" s="26" t="s">
        <v>157</v>
      </c>
      <c r="D57" s="27" t="s">
        <v>51</v>
      </c>
      <c r="E57" s="26" t="s">
        <v>14</v>
      </c>
      <c r="F57" s="28">
        <v>240000</v>
      </c>
      <c r="G57" s="29" t="s">
        <v>57</v>
      </c>
      <c r="H57" s="29" t="s">
        <v>25</v>
      </c>
      <c r="I57" s="35">
        <v>44490</v>
      </c>
      <c r="J57" s="35">
        <v>45020</v>
      </c>
      <c r="K57" s="29" t="s">
        <v>23</v>
      </c>
    </row>
    <row r="58" spans="1:11" s="4" customFormat="1" ht="65.25" customHeight="1" x14ac:dyDescent="0.25">
      <c r="A58" s="17" t="s">
        <v>19</v>
      </c>
      <c r="B58" s="26" t="s">
        <v>160</v>
      </c>
      <c r="C58" s="27" t="s">
        <v>161</v>
      </c>
      <c r="D58" s="27" t="s">
        <v>51</v>
      </c>
      <c r="E58" s="26" t="s">
        <v>13</v>
      </c>
      <c r="F58" s="28">
        <v>93949.32</v>
      </c>
      <c r="G58" s="29" t="s">
        <v>57</v>
      </c>
      <c r="H58" s="29" t="s">
        <v>25</v>
      </c>
      <c r="I58" s="29">
        <v>2021</v>
      </c>
      <c r="J58" s="29">
        <v>2022</v>
      </c>
      <c r="K58" s="29" t="s">
        <v>23</v>
      </c>
    </row>
    <row r="59" spans="1:11" s="4" customFormat="1" ht="65.25" customHeight="1" x14ac:dyDescent="0.25">
      <c r="A59" s="17" t="s">
        <v>19</v>
      </c>
      <c r="B59" s="26" t="s">
        <v>162</v>
      </c>
      <c r="C59" s="26" t="s">
        <v>163</v>
      </c>
      <c r="D59" s="27" t="s">
        <v>51</v>
      </c>
      <c r="E59" s="26" t="s">
        <v>13</v>
      </c>
      <c r="F59" s="36" t="s">
        <v>164</v>
      </c>
      <c r="G59" s="29" t="s">
        <v>57</v>
      </c>
      <c r="H59" s="29" t="s">
        <v>25</v>
      </c>
      <c r="I59" s="29">
        <v>2021</v>
      </c>
      <c r="J59" s="29">
        <v>2022</v>
      </c>
      <c r="K59" s="29" t="s">
        <v>23</v>
      </c>
    </row>
    <row r="60" spans="1:11" s="4" customFormat="1" ht="65.25" customHeight="1" x14ac:dyDescent="0.25">
      <c r="A60" s="17" t="s">
        <v>19</v>
      </c>
      <c r="B60" s="26" t="s">
        <v>166</v>
      </c>
      <c r="C60" s="26" t="s">
        <v>167</v>
      </c>
      <c r="D60" s="27" t="s">
        <v>51</v>
      </c>
      <c r="E60" s="26" t="s">
        <v>21</v>
      </c>
      <c r="F60" s="30">
        <v>98990</v>
      </c>
      <c r="G60" s="29" t="s">
        <v>57</v>
      </c>
      <c r="H60" s="29" t="s">
        <v>25</v>
      </c>
      <c r="I60" s="29">
        <v>2020</v>
      </c>
      <c r="J60" s="29">
        <v>2021</v>
      </c>
      <c r="K60" s="29" t="s">
        <v>11</v>
      </c>
    </row>
    <row r="61" spans="1:11" s="4" customFormat="1" ht="65.25" customHeight="1" x14ac:dyDescent="0.25">
      <c r="A61" s="17" t="s">
        <v>19</v>
      </c>
      <c r="B61" s="26" t="s">
        <v>168</v>
      </c>
      <c r="C61" s="26" t="s">
        <v>169</v>
      </c>
      <c r="D61" s="27" t="s">
        <v>52</v>
      </c>
      <c r="E61" s="26" t="s">
        <v>15</v>
      </c>
      <c r="F61" s="28">
        <v>262223.84999999998</v>
      </c>
      <c r="G61" s="29" t="s">
        <v>57</v>
      </c>
      <c r="H61" s="29" t="s">
        <v>25</v>
      </c>
      <c r="I61" s="29">
        <v>2022</v>
      </c>
      <c r="J61" s="29" t="s">
        <v>75</v>
      </c>
      <c r="K61" s="29" t="s">
        <v>11</v>
      </c>
    </row>
    <row r="62" spans="1:11" s="4" customFormat="1" ht="65.25" customHeight="1" x14ac:dyDescent="0.25">
      <c r="A62" s="17" t="s">
        <v>19</v>
      </c>
      <c r="B62" s="26" t="s">
        <v>170</v>
      </c>
      <c r="C62" s="26" t="s">
        <v>169</v>
      </c>
      <c r="D62" s="27" t="s">
        <v>51</v>
      </c>
      <c r="E62" s="26" t="s">
        <v>15</v>
      </c>
      <c r="F62" s="28">
        <v>150000</v>
      </c>
      <c r="G62" s="29" t="s">
        <v>57</v>
      </c>
      <c r="H62" s="29" t="s">
        <v>25</v>
      </c>
      <c r="I62" s="29">
        <v>2022</v>
      </c>
      <c r="J62" s="29" t="s">
        <v>75</v>
      </c>
      <c r="K62" s="29" t="s">
        <v>12</v>
      </c>
    </row>
    <row r="63" spans="1:11" s="4" customFormat="1" ht="69.75" customHeight="1" x14ac:dyDescent="0.25">
      <c r="A63" s="17" t="s">
        <v>19</v>
      </c>
      <c r="B63" s="26" t="s">
        <v>171</v>
      </c>
      <c r="C63" s="26" t="s">
        <v>172</v>
      </c>
      <c r="D63" s="27" t="s">
        <v>52</v>
      </c>
      <c r="E63" s="26" t="s">
        <v>56</v>
      </c>
      <c r="F63" s="28">
        <v>269150</v>
      </c>
      <c r="G63" s="29" t="s">
        <v>57</v>
      </c>
      <c r="H63" s="29" t="s">
        <v>25</v>
      </c>
      <c r="I63" s="29">
        <v>2022</v>
      </c>
      <c r="J63" s="29">
        <v>2025</v>
      </c>
      <c r="K63" s="29" t="s">
        <v>11</v>
      </c>
    </row>
    <row r="64" spans="1:11" s="4" customFormat="1" ht="75" x14ac:dyDescent="0.25">
      <c r="A64" s="17" t="s">
        <v>19</v>
      </c>
      <c r="B64" s="26" t="s">
        <v>173</v>
      </c>
      <c r="C64" s="26" t="s">
        <v>174</v>
      </c>
      <c r="D64" s="27" t="s">
        <v>51</v>
      </c>
      <c r="E64" s="26" t="s">
        <v>56</v>
      </c>
      <c r="F64" s="28">
        <v>2505620</v>
      </c>
      <c r="G64" s="29" t="s">
        <v>57</v>
      </c>
      <c r="H64" s="29" t="s">
        <v>25</v>
      </c>
      <c r="I64" s="29">
        <v>2022</v>
      </c>
      <c r="J64" s="29" t="s">
        <v>75</v>
      </c>
      <c r="K64" s="29" t="s">
        <v>69</v>
      </c>
    </row>
    <row r="65" spans="1:11" s="4" customFormat="1" ht="65.25" customHeight="1" x14ac:dyDescent="0.25">
      <c r="A65" s="17" t="s">
        <v>19</v>
      </c>
      <c r="B65" s="26" t="s">
        <v>175</v>
      </c>
      <c r="C65" s="26" t="s">
        <v>304</v>
      </c>
      <c r="D65" s="27" t="s">
        <v>51</v>
      </c>
      <c r="E65" s="26" t="s">
        <v>56</v>
      </c>
      <c r="F65" s="36">
        <v>1153071.8899999999</v>
      </c>
      <c r="G65" s="29" t="s">
        <v>57</v>
      </c>
      <c r="H65" s="29" t="s">
        <v>25</v>
      </c>
      <c r="I65" s="29">
        <v>2022</v>
      </c>
      <c r="J65" s="29" t="s">
        <v>75</v>
      </c>
      <c r="K65" s="29" t="s">
        <v>12</v>
      </c>
    </row>
    <row r="66" spans="1:11" s="4" customFormat="1" ht="90" x14ac:dyDescent="0.25">
      <c r="A66" s="17" t="s">
        <v>19</v>
      </c>
      <c r="B66" s="26" t="s">
        <v>176</v>
      </c>
      <c r="C66" s="27" t="s">
        <v>177</v>
      </c>
      <c r="D66" s="27" t="s">
        <v>52</v>
      </c>
      <c r="E66" s="26" t="s">
        <v>64</v>
      </c>
      <c r="F66" s="31">
        <v>135029531.78999999</v>
      </c>
      <c r="G66" s="29" t="s">
        <v>178</v>
      </c>
      <c r="H66" s="29" t="s">
        <v>10</v>
      </c>
      <c r="I66" s="34">
        <v>2021</v>
      </c>
      <c r="J66" s="34">
        <v>2022</v>
      </c>
      <c r="K66" s="29" t="s">
        <v>11</v>
      </c>
    </row>
    <row r="67" spans="1:11" s="4" customFormat="1" ht="65.25" customHeight="1" x14ac:dyDescent="0.25">
      <c r="A67" s="17" t="s">
        <v>19</v>
      </c>
      <c r="B67" s="26" t="s">
        <v>179</v>
      </c>
      <c r="C67" s="26" t="s">
        <v>180</v>
      </c>
      <c r="D67" s="27" t="s">
        <v>51</v>
      </c>
      <c r="E67" s="26" t="s">
        <v>15</v>
      </c>
      <c r="F67" s="28">
        <v>1209408.3600000001</v>
      </c>
      <c r="G67" s="29" t="s">
        <v>57</v>
      </c>
      <c r="H67" s="29" t="s">
        <v>25</v>
      </c>
      <c r="I67" s="29">
        <v>2022</v>
      </c>
      <c r="J67" s="29" t="s">
        <v>75</v>
      </c>
      <c r="K67" s="29" t="s">
        <v>11</v>
      </c>
    </row>
    <row r="68" spans="1:11" s="4" customFormat="1" ht="65.25" customHeight="1" x14ac:dyDescent="0.25">
      <c r="A68" s="17" t="s">
        <v>19</v>
      </c>
      <c r="B68" s="26" t="s">
        <v>181</v>
      </c>
      <c r="C68" s="26" t="s">
        <v>182</v>
      </c>
      <c r="D68" s="27" t="s">
        <v>51</v>
      </c>
      <c r="E68" s="26" t="s">
        <v>15</v>
      </c>
      <c r="F68" s="36">
        <v>957261.02</v>
      </c>
      <c r="G68" s="29" t="s">
        <v>57</v>
      </c>
      <c r="H68" s="29" t="s">
        <v>25</v>
      </c>
      <c r="I68" s="29">
        <v>2022</v>
      </c>
      <c r="J68" s="29" t="s">
        <v>75</v>
      </c>
      <c r="K68" s="29" t="s">
        <v>12</v>
      </c>
    </row>
    <row r="69" spans="1:11" s="4" customFormat="1" ht="65.25" customHeight="1" x14ac:dyDescent="0.25">
      <c r="A69" s="17" t="s">
        <v>19</v>
      </c>
      <c r="B69" s="26" t="s">
        <v>183</v>
      </c>
      <c r="C69" s="26" t="s">
        <v>180</v>
      </c>
      <c r="D69" s="27" t="s">
        <v>51</v>
      </c>
      <c r="E69" s="26" t="s">
        <v>15</v>
      </c>
      <c r="F69" s="28">
        <v>1209408.3600000001</v>
      </c>
      <c r="G69" s="29" t="s">
        <v>57</v>
      </c>
      <c r="H69" s="29" t="s">
        <v>25</v>
      </c>
      <c r="I69" s="29">
        <v>2022</v>
      </c>
      <c r="J69" s="29" t="s">
        <v>75</v>
      </c>
      <c r="K69" s="29" t="s">
        <v>68</v>
      </c>
    </row>
    <row r="70" spans="1:11" s="4" customFormat="1" ht="65.25" customHeight="1" x14ac:dyDescent="0.25">
      <c r="A70" s="17" t="s">
        <v>19</v>
      </c>
      <c r="B70" s="26" t="s">
        <v>184</v>
      </c>
      <c r="C70" s="26" t="s">
        <v>182</v>
      </c>
      <c r="D70" s="27" t="s">
        <v>51</v>
      </c>
      <c r="E70" s="26" t="s">
        <v>15</v>
      </c>
      <c r="F70" s="36">
        <v>933574.85</v>
      </c>
      <c r="G70" s="29" t="s">
        <v>57</v>
      </c>
      <c r="H70" s="29" t="s">
        <v>25</v>
      </c>
      <c r="I70" s="29">
        <v>2022</v>
      </c>
      <c r="J70" s="29" t="s">
        <v>75</v>
      </c>
      <c r="K70" s="29" t="s">
        <v>12</v>
      </c>
    </row>
    <row r="71" spans="1:11" s="4" customFormat="1" ht="65.25" customHeight="1" x14ac:dyDescent="0.25">
      <c r="A71" s="17" t="s">
        <v>19</v>
      </c>
      <c r="B71" s="26" t="s">
        <v>185</v>
      </c>
      <c r="C71" s="26" t="s">
        <v>182</v>
      </c>
      <c r="D71" s="27" t="s">
        <v>51</v>
      </c>
      <c r="E71" s="26" t="s">
        <v>15</v>
      </c>
      <c r="F71" s="36">
        <v>980000</v>
      </c>
      <c r="G71" s="29" t="s">
        <v>57</v>
      </c>
      <c r="H71" s="29" t="s">
        <v>25</v>
      </c>
      <c r="I71" s="35">
        <v>44421</v>
      </c>
      <c r="J71" s="29" t="s">
        <v>75</v>
      </c>
      <c r="K71" s="29" t="s">
        <v>11</v>
      </c>
    </row>
    <row r="72" spans="1:11" s="4" customFormat="1" ht="65.25" customHeight="1" x14ac:dyDescent="0.25">
      <c r="A72" s="17" t="s">
        <v>19</v>
      </c>
      <c r="B72" s="26" t="s">
        <v>186</v>
      </c>
      <c r="C72" s="26" t="s">
        <v>182</v>
      </c>
      <c r="D72" s="27" t="s">
        <v>51</v>
      </c>
      <c r="E72" s="26" t="s">
        <v>15</v>
      </c>
      <c r="F72" s="28">
        <v>1053574.8500000001</v>
      </c>
      <c r="G72" s="29" t="s">
        <v>57</v>
      </c>
      <c r="H72" s="29" t="s">
        <v>25</v>
      </c>
      <c r="I72" s="29">
        <v>2022</v>
      </c>
      <c r="J72" s="29" t="s">
        <v>75</v>
      </c>
      <c r="K72" s="29" t="s">
        <v>12</v>
      </c>
    </row>
    <row r="73" spans="1:11" s="4" customFormat="1" ht="65.25" customHeight="1" x14ac:dyDescent="0.25">
      <c r="A73" s="17" t="s">
        <v>19</v>
      </c>
      <c r="B73" s="26" t="s">
        <v>311</v>
      </c>
      <c r="C73" s="26" t="s">
        <v>312</v>
      </c>
      <c r="D73" s="27" t="s">
        <v>51</v>
      </c>
      <c r="E73" s="26" t="s">
        <v>56</v>
      </c>
      <c r="F73" s="28">
        <v>38500</v>
      </c>
      <c r="G73" s="29" t="s">
        <v>57</v>
      </c>
      <c r="H73" s="29" t="s">
        <v>25</v>
      </c>
      <c r="I73" s="29">
        <v>2022</v>
      </c>
      <c r="J73" s="29">
        <v>2023</v>
      </c>
      <c r="K73" s="29" t="s">
        <v>23</v>
      </c>
    </row>
    <row r="74" spans="1:11" ht="65.25" customHeight="1" x14ac:dyDescent="0.25">
      <c r="A74" s="17" t="s">
        <v>19</v>
      </c>
      <c r="B74" s="26" t="s">
        <v>187</v>
      </c>
      <c r="C74" s="26" t="s">
        <v>188</v>
      </c>
      <c r="D74" s="27" t="s">
        <v>51</v>
      </c>
      <c r="E74" s="26" t="s">
        <v>15</v>
      </c>
      <c r="F74" s="36">
        <v>1478283.48</v>
      </c>
      <c r="G74" s="29" t="s">
        <v>57</v>
      </c>
      <c r="H74" s="29" t="s">
        <v>25</v>
      </c>
      <c r="I74" s="37">
        <v>44083</v>
      </c>
      <c r="J74" s="29" t="s">
        <v>75</v>
      </c>
      <c r="K74" s="29" t="s">
        <v>11</v>
      </c>
    </row>
    <row r="75" spans="1:11" ht="65.25" customHeight="1" x14ac:dyDescent="0.25">
      <c r="A75" s="17" t="s">
        <v>19</v>
      </c>
      <c r="B75" s="26" t="s">
        <v>189</v>
      </c>
      <c r="C75" s="26" t="s">
        <v>182</v>
      </c>
      <c r="D75" s="27" t="s">
        <v>51</v>
      </c>
      <c r="E75" s="26" t="s">
        <v>15</v>
      </c>
      <c r="F75" s="28">
        <v>1280000</v>
      </c>
      <c r="G75" s="29" t="s">
        <v>57</v>
      </c>
      <c r="H75" s="29" t="s">
        <v>25</v>
      </c>
      <c r="I75" s="29">
        <v>2022</v>
      </c>
      <c r="J75" s="29" t="s">
        <v>75</v>
      </c>
      <c r="K75" s="29" t="s">
        <v>12</v>
      </c>
    </row>
    <row r="76" spans="1:11" ht="65.25" customHeight="1" x14ac:dyDescent="0.25">
      <c r="A76" s="17" t="s">
        <v>19</v>
      </c>
      <c r="B76" s="26" t="s">
        <v>190</v>
      </c>
      <c r="C76" s="26" t="s">
        <v>180</v>
      </c>
      <c r="D76" s="27" t="s">
        <v>51</v>
      </c>
      <c r="E76" s="26" t="s">
        <v>15</v>
      </c>
      <c r="F76" s="28">
        <v>768026.93</v>
      </c>
      <c r="G76" s="29" t="s">
        <v>57</v>
      </c>
      <c r="H76" s="29" t="s">
        <v>25</v>
      </c>
      <c r="I76" s="29">
        <v>2022</v>
      </c>
      <c r="J76" s="29" t="s">
        <v>75</v>
      </c>
      <c r="K76" s="29" t="s">
        <v>12</v>
      </c>
    </row>
    <row r="77" spans="1:11" ht="65.25" customHeight="1" x14ac:dyDescent="0.25">
      <c r="A77" s="17" t="s">
        <v>19</v>
      </c>
      <c r="B77" s="26" t="s">
        <v>191</v>
      </c>
      <c r="C77" s="26" t="s">
        <v>182</v>
      </c>
      <c r="D77" s="27" t="s">
        <v>51</v>
      </c>
      <c r="E77" s="26" t="s">
        <v>15</v>
      </c>
      <c r="F77" s="28">
        <v>10000</v>
      </c>
      <c r="G77" s="29" t="s">
        <v>57</v>
      </c>
      <c r="H77" s="29" t="s">
        <v>25</v>
      </c>
      <c r="I77" s="29">
        <v>2022</v>
      </c>
      <c r="J77" s="29" t="s">
        <v>75</v>
      </c>
      <c r="K77" s="29" t="s">
        <v>12</v>
      </c>
    </row>
    <row r="78" spans="1:11" ht="65.25" customHeight="1" x14ac:dyDescent="0.25">
      <c r="A78" s="17" t="s">
        <v>19</v>
      </c>
      <c r="B78" s="26" t="s">
        <v>192</v>
      </c>
      <c r="C78" s="26" t="s">
        <v>193</v>
      </c>
      <c r="D78" s="27" t="s">
        <v>51</v>
      </c>
      <c r="E78" s="27" t="s">
        <v>196</v>
      </c>
      <c r="F78" s="31">
        <v>496214.6</v>
      </c>
      <c r="G78" s="29" t="s">
        <v>57</v>
      </c>
      <c r="H78" s="29" t="s">
        <v>25</v>
      </c>
      <c r="I78" s="32" t="s">
        <v>75</v>
      </c>
      <c r="J78" s="32" t="s">
        <v>75</v>
      </c>
      <c r="K78" s="29" t="s">
        <v>12</v>
      </c>
    </row>
    <row r="79" spans="1:11" ht="60" x14ac:dyDescent="0.25">
      <c r="A79" s="17" t="s">
        <v>19</v>
      </c>
      <c r="B79" s="26" t="s">
        <v>194</v>
      </c>
      <c r="C79" s="26" t="s">
        <v>195</v>
      </c>
      <c r="D79" s="27" t="s">
        <v>52</v>
      </c>
      <c r="E79" s="26" t="s">
        <v>56</v>
      </c>
      <c r="F79" s="28">
        <v>402698.44</v>
      </c>
      <c r="G79" s="29" t="s">
        <v>57</v>
      </c>
      <c r="H79" s="29" t="s">
        <v>25</v>
      </c>
      <c r="I79" s="29">
        <v>2022</v>
      </c>
      <c r="J79" s="29">
        <v>2023</v>
      </c>
      <c r="K79" s="29" t="s">
        <v>11</v>
      </c>
    </row>
    <row r="80" spans="1:11" ht="60" x14ac:dyDescent="0.25">
      <c r="A80" s="17" t="s">
        <v>19</v>
      </c>
      <c r="B80" s="26" t="s">
        <v>194</v>
      </c>
      <c r="C80" s="26" t="s">
        <v>305</v>
      </c>
      <c r="D80" s="27" t="s">
        <v>52</v>
      </c>
      <c r="E80" s="26" t="s">
        <v>56</v>
      </c>
      <c r="F80" s="28">
        <v>568483.87</v>
      </c>
      <c r="G80" s="29" t="s">
        <v>57</v>
      </c>
      <c r="H80" s="29" t="s">
        <v>25</v>
      </c>
      <c r="I80" s="29">
        <v>2023</v>
      </c>
      <c r="J80" s="29" t="s">
        <v>75</v>
      </c>
      <c r="K80" s="29" t="s">
        <v>11</v>
      </c>
    </row>
    <row r="81" spans="1:11" ht="90" x14ac:dyDescent="0.25">
      <c r="A81" s="17" t="s">
        <v>19</v>
      </c>
      <c r="B81" s="26" t="s">
        <v>199</v>
      </c>
      <c r="C81" s="26" t="s">
        <v>200</v>
      </c>
      <c r="D81" s="27" t="s">
        <v>51</v>
      </c>
      <c r="E81" s="26" t="s">
        <v>64</v>
      </c>
      <c r="F81" s="28">
        <v>1968562.93</v>
      </c>
      <c r="G81" s="29" t="s">
        <v>319</v>
      </c>
      <c r="H81" s="29" t="s">
        <v>10</v>
      </c>
      <c r="I81" s="29">
        <v>2019</v>
      </c>
      <c r="J81" s="29">
        <v>2022</v>
      </c>
      <c r="K81" s="29" t="s">
        <v>11</v>
      </c>
    </row>
    <row r="82" spans="1:11" ht="84" customHeight="1" x14ac:dyDescent="0.25">
      <c r="A82" s="17" t="s">
        <v>19</v>
      </c>
      <c r="B82" s="26" t="s">
        <v>215</v>
      </c>
      <c r="C82" s="26" t="s">
        <v>216</v>
      </c>
      <c r="D82" s="27" t="s">
        <v>50</v>
      </c>
      <c r="E82" s="26" t="s">
        <v>64</v>
      </c>
      <c r="F82" s="31">
        <v>290126933.87</v>
      </c>
      <c r="G82" s="29" t="s">
        <v>58</v>
      </c>
      <c r="H82" s="29" t="s">
        <v>10</v>
      </c>
      <c r="I82" s="29">
        <v>2021</v>
      </c>
      <c r="J82" s="29">
        <v>2023</v>
      </c>
      <c r="K82" s="29" t="s">
        <v>23</v>
      </c>
    </row>
    <row r="83" spans="1:11" ht="65.25" customHeight="1" x14ac:dyDescent="0.25">
      <c r="A83" s="17" t="s">
        <v>19</v>
      </c>
      <c r="B83" s="27" t="s">
        <v>239</v>
      </c>
      <c r="C83" s="26" t="s">
        <v>240</v>
      </c>
      <c r="D83" s="27" t="s">
        <v>51</v>
      </c>
      <c r="E83" s="26" t="s">
        <v>64</v>
      </c>
      <c r="F83" s="31" t="s">
        <v>245</v>
      </c>
      <c r="G83" s="29" t="s">
        <v>58</v>
      </c>
      <c r="H83" s="29" t="s">
        <v>10</v>
      </c>
      <c r="I83" s="34">
        <v>2022</v>
      </c>
      <c r="J83" s="34">
        <v>2023</v>
      </c>
      <c r="K83" s="29" t="s">
        <v>12</v>
      </c>
    </row>
    <row r="84" spans="1:11" ht="72" x14ac:dyDescent="0.25">
      <c r="A84" s="17" t="s">
        <v>19</v>
      </c>
      <c r="B84" s="27" t="s">
        <v>259</v>
      </c>
      <c r="C84" s="38" t="s">
        <v>260</v>
      </c>
      <c r="D84" s="27" t="s">
        <v>50</v>
      </c>
      <c r="E84" s="26" t="s">
        <v>66</v>
      </c>
      <c r="F84" s="31">
        <v>23433964.050000001</v>
      </c>
      <c r="G84" s="29" t="s">
        <v>60</v>
      </c>
      <c r="H84" s="29" t="s">
        <v>10</v>
      </c>
      <c r="I84" s="34">
        <v>2001</v>
      </c>
      <c r="J84" s="34" t="s">
        <v>75</v>
      </c>
      <c r="K84" s="29" t="s">
        <v>11</v>
      </c>
    </row>
    <row r="85" spans="1:11" s="4" customFormat="1" ht="72" x14ac:dyDescent="0.25">
      <c r="A85" s="17" t="s">
        <v>19</v>
      </c>
      <c r="B85" s="27" t="s">
        <v>261</v>
      </c>
      <c r="C85" s="38" t="s">
        <v>262</v>
      </c>
      <c r="D85" s="27" t="s">
        <v>52</v>
      </c>
      <c r="E85" s="26" t="s">
        <v>20</v>
      </c>
      <c r="F85" s="31">
        <v>292755.34000000003</v>
      </c>
      <c r="G85" s="29" t="s">
        <v>57</v>
      </c>
      <c r="H85" s="29" t="s">
        <v>25</v>
      </c>
      <c r="I85" s="34">
        <v>2020</v>
      </c>
      <c r="J85" s="34">
        <v>2022</v>
      </c>
      <c r="K85" s="29" t="s">
        <v>23</v>
      </c>
    </row>
    <row r="86" spans="1:11" s="4" customFormat="1" ht="65.25" customHeight="1" x14ac:dyDescent="0.25">
      <c r="A86" s="17" t="s">
        <v>19</v>
      </c>
      <c r="B86" s="27" t="s">
        <v>176</v>
      </c>
      <c r="C86" s="33" t="s">
        <v>264</v>
      </c>
      <c r="D86" s="27" t="s">
        <v>51</v>
      </c>
      <c r="E86" s="26" t="s">
        <v>263</v>
      </c>
      <c r="F86" s="31">
        <v>55761919.350000001</v>
      </c>
      <c r="G86" s="29" t="s">
        <v>57</v>
      </c>
      <c r="H86" s="29" t="s">
        <v>25</v>
      </c>
      <c r="I86" s="34">
        <v>2021</v>
      </c>
      <c r="J86" s="34">
        <v>2023</v>
      </c>
      <c r="K86" s="29" t="s">
        <v>11</v>
      </c>
    </row>
    <row r="87" spans="1:11" s="4" customFormat="1" ht="65.25" customHeight="1" x14ac:dyDescent="0.25">
      <c r="A87" s="25" t="s">
        <v>19</v>
      </c>
      <c r="B87" s="39" t="s">
        <v>271</v>
      </c>
      <c r="C87" s="33" t="s">
        <v>272</v>
      </c>
      <c r="D87" s="27" t="s">
        <v>278</v>
      </c>
      <c r="E87" s="26" t="s">
        <v>273</v>
      </c>
      <c r="F87" s="31">
        <v>247800</v>
      </c>
      <c r="G87" s="29" t="s">
        <v>62</v>
      </c>
      <c r="H87" s="29" t="s">
        <v>17</v>
      </c>
      <c r="I87" s="34">
        <v>2022</v>
      </c>
      <c r="J87" s="34">
        <v>2025</v>
      </c>
      <c r="K87" s="29" t="s">
        <v>11</v>
      </c>
    </row>
    <row r="88" spans="1:11" s="4" customFormat="1" ht="65.25" customHeight="1" x14ac:dyDescent="0.25">
      <c r="A88" s="25" t="s">
        <v>19</v>
      </c>
      <c r="B88" s="39" t="s">
        <v>274</v>
      </c>
      <c r="C88" s="33" t="s">
        <v>275</v>
      </c>
      <c r="D88" s="27" t="s">
        <v>51</v>
      </c>
      <c r="E88" s="26" t="s">
        <v>273</v>
      </c>
      <c r="F88" s="31">
        <v>8490237.9199999999</v>
      </c>
      <c r="G88" s="29" t="s">
        <v>62</v>
      </c>
      <c r="H88" s="29" t="s">
        <v>17</v>
      </c>
      <c r="I88" s="34" t="s">
        <v>75</v>
      </c>
      <c r="J88" s="34" t="s">
        <v>75</v>
      </c>
      <c r="K88" s="29" t="s">
        <v>11</v>
      </c>
    </row>
    <row r="89" spans="1:11" ht="78.75" customHeight="1" x14ac:dyDescent="0.25">
      <c r="A89" s="17" t="s">
        <v>19</v>
      </c>
      <c r="B89" s="27" t="s">
        <v>285</v>
      </c>
      <c r="C89" s="26" t="s">
        <v>286</v>
      </c>
      <c r="D89" s="27" t="s">
        <v>51</v>
      </c>
      <c r="E89" s="26" t="s">
        <v>13</v>
      </c>
      <c r="F89" s="31" t="s">
        <v>287</v>
      </c>
      <c r="G89" s="29" t="s">
        <v>57</v>
      </c>
      <c r="H89" s="29" t="s">
        <v>25</v>
      </c>
      <c r="I89" s="34">
        <v>2021</v>
      </c>
      <c r="J89" s="34">
        <v>2022</v>
      </c>
      <c r="K89" s="29" t="s">
        <v>23</v>
      </c>
    </row>
    <row r="90" spans="1:11" ht="60" x14ac:dyDescent="0.25">
      <c r="A90" s="17" t="s">
        <v>19</v>
      </c>
      <c r="B90" s="27" t="s">
        <v>282</v>
      </c>
      <c r="C90" s="26" t="s">
        <v>306</v>
      </c>
      <c r="D90" s="27" t="s">
        <v>51</v>
      </c>
      <c r="E90" s="26" t="s">
        <v>56</v>
      </c>
      <c r="F90" s="31">
        <v>249910</v>
      </c>
      <c r="G90" s="29" t="s">
        <v>57</v>
      </c>
      <c r="H90" s="29" t="s">
        <v>25</v>
      </c>
      <c r="I90" s="34">
        <v>2023</v>
      </c>
      <c r="J90" s="34">
        <v>2024</v>
      </c>
      <c r="K90" s="29" t="s">
        <v>11</v>
      </c>
    </row>
    <row r="91" spans="1:11" ht="65.25" customHeight="1" x14ac:dyDescent="0.25">
      <c r="A91" s="17" t="s">
        <v>19</v>
      </c>
      <c r="B91" s="26" t="s">
        <v>156</v>
      </c>
      <c r="C91" s="26" t="s">
        <v>157</v>
      </c>
      <c r="D91" s="27" t="s">
        <v>51</v>
      </c>
      <c r="E91" s="26" t="s">
        <v>14</v>
      </c>
      <c r="F91" s="28">
        <v>134696.44</v>
      </c>
      <c r="G91" s="29" t="s">
        <v>301</v>
      </c>
      <c r="H91" s="29" t="s">
        <v>25</v>
      </c>
      <c r="I91" s="35" t="s">
        <v>75</v>
      </c>
      <c r="J91" s="35" t="s">
        <v>75</v>
      </c>
      <c r="K91" s="29" t="s">
        <v>11</v>
      </c>
    </row>
    <row r="92" spans="1:11" ht="65.25" customHeight="1" x14ac:dyDescent="0.25">
      <c r="A92" s="17" t="s">
        <v>19</v>
      </c>
      <c r="B92" s="26" t="s">
        <v>156</v>
      </c>
      <c r="C92" s="26" t="s">
        <v>157</v>
      </c>
      <c r="D92" s="27" t="s">
        <v>51</v>
      </c>
      <c r="E92" s="26" t="s">
        <v>14</v>
      </c>
      <c r="F92" s="28">
        <v>185955.35</v>
      </c>
      <c r="G92" s="29" t="s">
        <v>301</v>
      </c>
      <c r="H92" s="29" t="s">
        <v>25</v>
      </c>
      <c r="I92" s="35" t="s">
        <v>75</v>
      </c>
      <c r="J92" s="35" t="s">
        <v>75</v>
      </c>
      <c r="K92" s="29" t="s">
        <v>11</v>
      </c>
    </row>
    <row r="93" spans="1:11" ht="65.25" customHeight="1" x14ac:dyDescent="0.25">
      <c r="A93" s="17" t="s">
        <v>19</v>
      </c>
      <c r="B93" s="26" t="s">
        <v>156</v>
      </c>
      <c r="C93" s="26" t="s">
        <v>157</v>
      </c>
      <c r="D93" s="27" t="s">
        <v>51</v>
      </c>
      <c r="E93" s="26" t="s">
        <v>14</v>
      </c>
      <c r="F93" s="28">
        <v>78384.91</v>
      </c>
      <c r="G93" s="29" t="s">
        <v>301</v>
      </c>
      <c r="H93" s="29" t="s">
        <v>25</v>
      </c>
      <c r="I93" s="35" t="s">
        <v>75</v>
      </c>
      <c r="J93" s="35" t="s">
        <v>75</v>
      </c>
      <c r="K93" s="29" t="s">
        <v>11</v>
      </c>
    </row>
    <row r="94" spans="1:11" ht="65.25" customHeight="1" x14ac:dyDescent="0.25">
      <c r="A94" s="17" t="s">
        <v>19</v>
      </c>
      <c r="B94" s="26" t="s">
        <v>156</v>
      </c>
      <c r="C94" s="26" t="s">
        <v>157</v>
      </c>
      <c r="D94" s="27" t="s">
        <v>51</v>
      </c>
      <c r="E94" s="26" t="s">
        <v>14</v>
      </c>
      <c r="F94" s="28">
        <v>542896.75</v>
      </c>
      <c r="G94" s="29" t="s">
        <v>301</v>
      </c>
      <c r="H94" s="29" t="s">
        <v>25</v>
      </c>
      <c r="I94" s="35" t="s">
        <v>75</v>
      </c>
      <c r="J94" s="35" t="s">
        <v>75</v>
      </c>
      <c r="K94" s="29" t="s">
        <v>11</v>
      </c>
    </row>
    <row r="95" spans="1:11" ht="65.25" customHeight="1" x14ac:dyDescent="0.25">
      <c r="A95" s="17" t="s">
        <v>19</v>
      </c>
      <c r="B95" s="26" t="s">
        <v>156</v>
      </c>
      <c r="C95" s="26" t="s">
        <v>157</v>
      </c>
      <c r="D95" s="27" t="s">
        <v>51</v>
      </c>
      <c r="E95" s="26" t="s">
        <v>14</v>
      </c>
      <c r="F95" s="28">
        <v>1015528.28</v>
      </c>
      <c r="G95" s="29" t="s">
        <v>301</v>
      </c>
      <c r="H95" s="29" t="s">
        <v>25</v>
      </c>
      <c r="I95" s="35" t="s">
        <v>75</v>
      </c>
      <c r="J95" s="35" t="s">
        <v>75</v>
      </c>
      <c r="K95" s="29" t="s">
        <v>11</v>
      </c>
    </row>
    <row r="96" spans="1:11" ht="65.25" customHeight="1" x14ac:dyDescent="0.25">
      <c r="A96" s="17" t="s">
        <v>19</v>
      </c>
      <c r="B96" s="26" t="s">
        <v>156</v>
      </c>
      <c r="C96" s="26" t="s">
        <v>302</v>
      </c>
      <c r="D96" s="27" t="s">
        <v>51</v>
      </c>
      <c r="E96" s="26" t="s">
        <v>14</v>
      </c>
      <c r="F96" s="28">
        <v>521590.05</v>
      </c>
      <c r="G96" s="29" t="s">
        <v>301</v>
      </c>
      <c r="H96" s="29" t="s">
        <v>25</v>
      </c>
      <c r="I96" s="35" t="s">
        <v>75</v>
      </c>
      <c r="J96" s="35" t="s">
        <v>75</v>
      </c>
      <c r="K96" s="29" t="s">
        <v>23</v>
      </c>
    </row>
    <row r="97" spans="1:11" ht="65.25" customHeight="1" x14ac:dyDescent="0.25">
      <c r="A97" s="17" t="s">
        <v>19</v>
      </c>
      <c r="B97" s="26" t="s">
        <v>156</v>
      </c>
      <c r="C97" s="26" t="s">
        <v>302</v>
      </c>
      <c r="D97" s="27" t="s">
        <v>51</v>
      </c>
      <c r="E97" s="26" t="s">
        <v>14</v>
      </c>
      <c r="F97" s="28">
        <v>1607388.53</v>
      </c>
      <c r="G97" s="29" t="s">
        <v>301</v>
      </c>
      <c r="H97" s="29" t="s">
        <v>25</v>
      </c>
      <c r="I97" s="35" t="s">
        <v>75</v>
      </c>
      <c r="J97" s="35" t="s">
        <v>75</v>
      </c>
      <c r="K97" s="29" t="s">
        <v>23</v>
      </c>
    </row>
    <row r="98" spans="1:11" ht="65.25" customHeight="1" x14ac:dyDescent="0.25">
      <c r="A98" s="17" t="s">
        <v>19</v>
      </c>
      <c r="B98" s="27" t="s">
        <v>317</v>
      </c>
      <c r="C98" s="26" t="s">
        <v>318</v>
      </c>
      <c r="D98" s="27" t="s">
        <v>51</v>
      </c>
      <c r="E98" s="26" t="s">
        <v>56</v>
      </c>
      <c r="F98" s="31">
        <v>85000</v>
      </c>
      <c r="G98" s="29" t="s">
        <v>57</v>
      </c>
      <c r="H98" s="29" t="s">
        <v>25</v>
      </c>
      <c r="I98" s="34">
        <v>2022</v>
      </c>
      <c r="J98" s="34">
        <v>2023</v>
      </c>
      <c r="K98" s="29" t="s">
        <v>11</v>
      </c>
    </row>
    <row r="99" spans="1:11" ht="65.25" customHeight="1" x14ac:dyDescent="0.25">
      <c r="A99" s="18" t="s">
        <v>256</v>
      </c>
      <c r="B99" s="27" t="s">
        <v>197</v>
      </c>
      <c r="C99" s="27" t="s">
        <v>198</v>
      </c>
      <c r="D99" s="27" t="s">
        <v>50</v>
      </c>
      <c r="E99" s="26" t="s">
        <v>64</v>
      </c>
      <c r="F99" s="31">
        <v>2716738.76</v>
      </c>
      <c r="G99" s="29" t="s">
        <v>58</v>
      </c>
      <c r="H99" s="29" t="s">
        <v>10</v>
      </c>
      <c r="I99" s="34">
        <v>2022</v>
      </c>
      <c r="J99" s="34">
        <v>2024</v>
      </c>
      <c r="K99" s="29" t="s">
        <v>12</v>
      </c>
    </row>
    <row r="100" spans="1:11" ht="65.25" customHeight="1" x14ac:dyDescent="0.25">
      <c r="A100" s="18" t="s">
        <v>256</v>
      </c>
      <c r="B100" s="26" t="s">
        <v>201</v>
      </c>
      <c r="C100" s="27" t="s">
        <v>202</v>
      </c>
      <c r="D100" s="27" t="s">
        <v>51</v>
      </c>
      <c r="E100" s="26" t="s">
        <v>64</v>
      </c>
      <c r="F100" s="28">
        <v>4626115.07</v>
      </c>
      <c r="G100" s="29" t="s">
        <v>205</v>
      </c>
      <c r="H100" s="29" t="s">
        <v>10</v>
      </c>
      <c r="I100" s="29">
        <v>2021</v>
      </c>
      <c r="J100" s="29">
        <v>2022</v>
      </c>
      <c r="K100" s="29" t="s">
        <v>11</v>
      </c>
    </row>
    <row r="101" spans="1:11" ht="65.25" customHeight="1" x14ac:dyDescent="0.25">
      <c r="A101" s="18" t="s">
        <v>256</v>
      </c>
      <c r="B101" s="26" t="s">
        <v>203</v>
      </c>
      <c r="C101" s="27" t="s">
        <v>204</v>
      </c>
      <c r="D101" s="27" t="s">
        <v>51</v>
      </c>
      <c r="E101" s="26" t="s">
        <v>64</v>
      </c>
      <c r="F101" s="31">
        <v>35123706.5</v>
      </c>
      <c r="G101" s="29" t="s">
        <v>63</v>
      </c>
      <c r="H101" s="29" t="s">
        <v>10</v>
      </c>
      <c r="I101" s="29">
        <v>2022</v>
      </c>
      <c r="J101" s="29">
        <v>2024</v>
      </c>
      <c r="K101" s="29" t="s">
        <v>12</v>
      </c>
    </row>
    <row r="102" spans="1:11" ht="65.25" customHeight="1" x14ac:dyDescent="0.25">
      <c r="A102" s="18" t="s">
        <v>256</v>
      </c>
      <c r="B102" s="26" t="s">
        <v>206</v>
      </c>
      <c r="C102" s="26" t="s">
        <v>207</v>
      </c>
      <c r="D102" s="27" t="s">
        <v>51</v>
      </c>
      <c r="E102" s="26" t="s">
        <v>64</v>
      </c>
      <c r="F102" s="31">
        <v>178343318.06999999</v>
      </c>
      <c r="G102" s="29" t="s">
        <v>63</v>
      </c>
      <c r="H102" s="29" t="s">
        <v>10</v>
      </c>
      <c r="I102" s="34">
        <v>2022</v>
      </c>
      <c r="J102" s="34">
        <v>2023</v>
      </c>
      <c r="K102" s="29" t="s">
        <v>11</v>
      </c>
    </row>
    <row r="103" spans="1:11" ht="65.25" customHeight="1" x14ac:dyDescent="0.25">
      <c r="A103" s="18" t="s">
        <v>256</v>
      </c>
      <c r="B103" s="26" t="s">
        <v>208</v>
      </c>
      <c r="C103" s="26" t="s">
        <v>209</v>
      </c>
      <c r="D103" s="27" t="s">
        <v>51</v>
      </c>
      <c r="E103" s="26" t="s">
        <v>64</v>
      </c>
      <c r="F103" s="31">
        <v>11107242.220000001</v>
      </c>
      <c r="G103" s="29" t="s">
        <v>63</v>
      </c>
      <c r="H103" s="29" t="s">
        <v>10</v>
      </c>
      <c r="I103" s="34">
        <v>2022</v>
      </c>
      <c r="J103" s="34">
        <v>2023</v>
      </c>
      <c r="K103" s="29" t="s">
        <v>12</v>
      </c>
    </row>
    <row r="104" spans="1:11" ht="65.25" customHeight="1" x14ac:dyDescent="0.25">
      <c r="A104" s="18" t="s">
        <v>256</v>
      </c>
      <c r="B104" s="26" t="s">
        <v>210</v>
      </c>
      <c r="C104" s="26" t="s">
        <v>211</v>
      </c>
      <c r="D104" s="27" t="s">
        <v>51</v>
      </c>
      <c r="E104" s="26" t="s">
        <v>64</v>
      </c>
      <c r="F104" s="31">
        <v>2701989.8000000003</v>
      </c>
      <c r="G104" s="29" t="s">
        <v>63</v>
      </c>
      <c r="H104" s="29" t="s">
        <v>10</v>
      </c>
      <c r="I104" s="34">
        <v>2022</v>
      </c>
      <c r="J104" s="34">
        <v>2022</v>
      </c>
      <c r="K104" s="29" t="s">
        <v>212</v>
      </c>
    </row>
    <row r="105" spans="1:11" ht="65.25" customHeight="1" x14ac:dyDescent="0.25">
      <c r="A105" s="18" t="s">
        <v>256</v>
      </c>
      <c r="B105" s="26" t="s">
        <v>213</v>
      </c>
      <c r="C105" s="26" t="s">
        <v>214</v>
      </c>
      <c r="D105" s="27" t="s">
        <v>51</v>
      </c>
      <c r="E105" s="26" t="s">
        <v>64</v>
      </c>
      <c r="F105" s="30">
        <v>35213329.329999998</v>
      </c>
      <c r="G105" s="29" t="s">
        <v>63</v>
      </c>
      <c r="H105" s="29" t="s">
        <v>10</v>
      </c>
      <c r="I105" s="29">
        <v>2021</v>
      </c>
      <c r="J105" s="29">
        <v>2022</v>
      </c>
      <c r="K105" s="29" t="s">
        <v>11</v>
      </c>
    </row>
    <row r="106" spans="1:11" ht="65.25" customHeight="1" x14ac:dyDescent="0.25">
      <c r="A106" s="18" t="s">
        <v>256</v>
      </c>
      <c r="B106" s="27" t="s">
        <v>217</v>
      </c>
      <c r="C106" s="26" t="s">
        <v>218</v>
      </c>
      <c r="D106" s="27" t="s">
        <v>51</v>
      </c>
      <c r="E106" s="26" t="s">
        <v>64</v>
      </c>
      <c r="F106" s="31">
        <v>14765767.59</v>
      </c>
      <c r="G106" s="29" t="s">
        <v>58</v>
      </c>
      <c r="H106" s="29" t="s">
        <v>10</v>
      </c>
      <c r="I106" s="34">
        <v>2019</v>
      </c>
      <c r="J106" s="34">
        <v>2021</v>
      </c>
      <c r="K106" s="29" t="s">
        <v>23</v>
      </c>
    </row>
    <row r="107" spans="1:11" ht="65.25" customHeight="1" x14ac:dyDescent="0.25">
      <c r="A107" s="18" t="s">
        <v>256</v>
      </c>
      <c r="B107" s="26" t="s">
        <v>219</v>
      </c>
      <c r="C107" s="26" t="s">
        <v>220</v>
      </c>
      <c r="D107" s="27" t="s">
        <v>51</v>
      </c>
      <c r="E107" s="26" t="s">
        <v>64</v>
      </c>
      <c r="F107" s="31">
        <v>44273774.030000001</v>
      </c>
      <c r="G107" s="29" t="s">
        <v>58</v>
      </c>
      <c r="H107" s="29" t="s">
        <v>10</v>
      </c>
      <c r="I107" s="34">
        <v>2022</v>
      </c>
      <c r="J107" s="34">
        <v>2023</v>
      </c>
      <c r="K107" s="29" t="s">
        <v>11</v>
      </c>
    </row>
    <row r="108" spans="1:11" ht="65.25" customHeight="1" x14ac:dyDescent="0.25">
      <c r="A108" s="18" t="s">
        <v>256</v>
      </c>
      <c r="B108" s="26" t="s">
        <v>221</v>
      </c>
      <c r="C108" s="26" t="s">
        <v>222</v>
      </c>
      <c r="D108" s="27" t="s">
        <v>51</v>
      </c>
      <c r="E108" s="26" t="s">
        <v>15</v>
      </c>
      <c r="F108" s="31">
        <v>82809654.25</v>
      </c>
      <c r="G108" s="29" t="s">
        <v>58</v>
      </c>
      <c r="H108" s="29" t="s">
        <v>10</v>
      </c>
      <c r="I108" s="29">
        <v>2021</v>
      </c>
      <c r="J108" s="29">
        <v>2023</v>
      </c>
      <c r="K108" s="29" t="s">
        <v>11</v>
      </c>
    </row>
    <row r="109" spans="1:11" ht="65.25" customHeight="1" x14ac:dyDescent="0.25">
      <c r="A109" s="18" t="s">
        <v>256</v>
      </c>
      <c r="B109" s="26" t="s">
        <v>223</v>
      </c>
      <c r="C109" s="26" t="s">
        <v>224</v>
      </c>
      <c r="D109" s="27" t="s">
        <v>51</v>
      </c>
      <c r="E109" s="26" t="s">
        <v>15</v>
      </c>
      <c r="F109" s="31">
        <v>14858530.17</v>
      </c>
      <c r="G109" s="29" t="s">
        <v>58</v>
      </c>
      <c r="H109" s="29" t="s">
        <v>10</v>
      </c>
      <c r="I109" s="29">
        <v>2021</v>
      </c>
      <c r="J109" s="29">
        <v>2022</v>
      </c>
      <c r="K109" s="29" t="s">
        <v>11</v>
      </c>
    </row>
    <row r="110" spans="1:11" ht="65.25" customHeight="1" x14ac:dyDescent="0.25">
      <c r="A110" s="18" t="s">
        <v>256</v>
      </c>
      <c r="B110" s="27" t="s">
        <v>231</v>
      </c>
      <c r="C110" s="26" t="s">
        <v>232</v>
      </c>
      <c r="D110" s="27" t="s">
        <v>51</v>
      </c>
      <c r="E110" s="26" t="s">
        <v>64</v>
      </c>
      <c r="F110" s="31">
        <v>129595387.83</v>
      </c>
      <c r="G110" s="29" t="s">
        <v>58</v>
      </c>
      <c r="H110" s="29" t="s">
        <v>10</v>
      </c>
      <c r="I110" s="34">
        <v>2022</v>
      </c>
      <c r="J110" s="34">
        <v>2024</v>
      </c>
      <c r="K110" s="29" t="s">
        <v>12</v>
      </c>
    </row>
    <row r="111" spans="1:11" ht="65.25" customHeight="1" x14ac:dyDescent="0.25">
      <c r="A111" s="18" t="s">
        <v>256</v>
      </c>
      <c r="B111" s="27" t="s">
        <v>233</v>
      </c>
      <c r="C111" s="26" t="s">
        <v>234</v>
      </c>
      <c r="D111" s="27" t="s">
        <v>51</v>
      </c>
      <c r="E111" s="26" t="s">
        <v>64</v>
      </c>
      <c r="F111" s="31">
        <v>6665074.9900000002</v>
      </c>
      <c r="G111" s="29" t="s">
        <v>58</v>
      </c>
      <c r="H111" s="29" t="s">
        <v>10</v>
      </c>
      <c r="I111" s="34">
        <v>2022</v>
      </c>
      <c r="J111" s="34">
        <v>2023</v>
      </c>
      <c r="K111" s="29" t="s">
        <v>12</v>
      </c>
    </row>
    <row r="112" spans="1:11" ht="65.25" customHeight="1" x14ac:dyDescent="0.25">
      <c r="A112" s="18" t="s">
        <v>256</v>
      </c>
      <c r="B112" s="27" t="s">
        <v>235</v>
      </c>
      <c r="C112" s="26" t="s">
        <v>236</v>
      </c>
      <c r="D112" s="27" t="s">
        <v>51</v>
      </c>
      <c r="E112" s="26" t="s">
        <v>64</v>
      </c>
      <c r="F112" s="31">
        <v>2968818.1</v>
      </c>
      <c r="G112" s="29" t="s">
        <v>58</v>
      </c>
      <c r="H112" s="29" t="s">
        <v>10</v>
      </c>
      <c r="I112" s="34">
        <v>2022</v>
      </c>
      <c r="J112" s="34">
        <v>2023</v>
      </c>
      <c r="K112" s="29" t="s">
        <v>12</v>
      </c>
    </row>
    <row r="113" spans="1:11" ht="30" x14ac:dyDescent="0.25">
      <c r="A113" s="18" t="s">
        <v>256</v>
      </c>
      <c r="B113" s="27" t="s">
        <v>237</v>
      </c>
      <c r="C113" s="26" t="s">
        <v>238</v>
      </c>
      <c r="D113" s="27" t="s">
        <v>51</v>
      </c>
      <c r="E113" s="26" t="s">
        <v>64</v>
      </c>
      <c r="F113" s="31">
        <v>90000000</v>
      </c>
      <c r="G113" s="29" t="s">
        <v>58</v>
      </c>
      <c r="H113" s="29" t="s">
        <v>10</v>
      </c>
      <c r="I113" s="34">
        <v>2022</v>
      </c>
      <c r="J113" s="34">
        <v>2023</v>
      </c>
      <c r="K113" s="29" t="s">
        <v>12</v>
      </c>
    </row>
    <row r="114" spans="1:11" ht="65.25" customHeight="1" x14ac:dyDescent="0.25">
      <c r="A114" s="18" t="s">
        <v>256</v>
      </c>
      <c r="B114" s="27" t="s">
        <v>241</v>
      </c>
      <c r="C114" s="26" t="s">
        <v>242</v>
      </c>
      <c r="D114" s="27" t="s">
        <v>51</v>
      </c>
      <c r="E114" s="26" t="s">
        <v>64</v>
      </c>
      <c r="F114" s="31">
        <v>20000000</v>
      </c>
      <c r="G114" s="29" t="s">
        <v>58</v>
      </c>
      <c r="H114" s="29" t="s">
        <v>10</v>
      </c>
      <c r="I114" s="34">
        <v>2022</v>
      </c>
      <c r="J114" s="34">
        <v>2023</v>
      </c>
      <c r="K114" s="29" t="s">
        <v>12</v>
      </c>
    </row>
    <row r="115" spans="1:11" ht="65.25" customHeight="1" x14ac:dyDescent="0.25">
      <c r="A115" s="18" t="s">
        <v>256</v>
      </c>
      <c r="B115" s="27" t="s">
        <v>243</v>
      </c>
      <c r="C115" s="26" t="s">
        <v>244</v>
      </c>
      <c r="D115" s="27" t="s">
        <v>51</v>
      </c>
      <c r="E115" s="26" t="s">
        <v>64</v>
      </c>
      <c r="F115" s="31">
        <v>600000</v>
      </c>
      <c r="G115" s="29" t="s">
        <v>58</v>
      </c>
      <c r="H115" s="29" t="s">
        <v>10</v>
      </c>
      <c r="I115" s="34">
        <v>2022</v>
      </c>
      <c r="J115" s="34">
        <v>2023</v>
      </c>
      <c r="K115" s="29" t="s">
        <v>12</v>
      </c>
    </row>
    <row r="116" spans="1:11" ht="65.25" customHeight="1" x14ac:dyDescent="0.25">
      <c r="A116"/>
      <c r="B116"/>
      <c r="C116"/>
      <c r="D116"/>
      <c r="E116"/>
      <c r="F116"/>
      <c r="G116"/>
      <c r="H116"/>
      <c r="I116"/>
      <c r="J116"/>
      <c r="K116"/>
    </row>
    <row r="117" spans="1:11" ht="65.25" customHeight="1" x14ac:dyDescent="0.25">
      <c r="A117"/>
      <c r="B117"/>
      <c r="C117"/>
      <c r="D117"/>
      <c r="E117"/>
      <c r="F117"/>
      <c r="G117"/>
      <c r="H117"/>
      <c r="I117"/>
      <c r="J117"/>
      <c r="K117"/>
    </row>
    <row r="118" spans="1:11" ht="65.25" customHeight="1" x14ac:dyDescent="0.25">
      <c r="A118"/>
      <c r="B118"/>
      <c r="C118"/>
      <c r="D118"/>
      <c r="E118"/>
      <c r="F118"/>
      <c r="G118"/>
      <c r="H118"/>
      <c r="I118"/>
      <c r="J118"/>
      <c r="K118"/>
    </row>
    <row r="119" spans="1:11" ht="65.25" customHeight="1" x14ac:dyDescent="0.25">
      <c r="A119"/>
      <c r="B119"/>
      <c r="C119"/>
      <c r="D119"/>
      <c r="E119"/>
      <c r="F119"/>
      <c r="G119"/>
      <c r="H119"/>
      <c r="I119"/>
      <c r="J119"/>
      <c r="K119"/>
    </row>
  </sheetData>
  <autoFilter ref="A2:K115" xr:uid="{DC2D8C6A-4255-444A-AFB2-2695854A27D8}">
    <filterColumn colId="8" showButton="0"/>
    <sortState ref="A5:K115">
      <sortCondition ref="A2:A115"/>
    </sortState>
  </autoFilter>
  <mergeCells count="10">
    <mergeCell ref="A2:A3"/>
    <mergeCell ref="B2:B3"/>
    <mergeCell ref="C2:C3"/>
    <mergeCell ref="D2:D3"/>
    <mergeCell ref="E2:E3"/>
    <mergeCell ref="G2:G3"/>
    <mergeCell ref="H2:H3"/>
    <mergeCell ref="I2:J2"/>
    <mergeCell ref="K2:K3"/>
    <mergeCell ref="F2:F3"/>
  </mergeCells>
  <conditionalFormatting sqref="B80">
    <cfRule type="duplicateValues" dxfId="1" priority="35"/>
    <cfRule type="duplicateValues" dxfId="0" priority="36"/>
  </conditionalFormatting>
  <printOptions horizontalCentered="1"/>
  <pageMargins left="0.23622047244094491" right="0.23622047244094491" top="0.39370078740157483" bottom="0.39370078740157483" header="0.31496062992125984" footer="0.31496062992125984"/>
  <pageSetup paperSize="9" scale="15"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ABD7BE7E-260D-4EA0-947B-F31F6C988D2B}">
          <x14:formula1>
            <xm:f>'Campos de listas suspensas'!$H$2:$H$5</xm:f>
          </x14:formula1>
          <xm:sqref>H120:H1048576 H1:H52 H54:H115</xm:sqref>
        </x14:dataValidation>
        <x14:dataValidation type="list" allowBlank="1" showInputMessage="1" showErrorMessage="1" xr:uid="{B1FB3237-DD54-4C80-83E4-CA2FA1453BD0}">
          <x14:formula1>
            <xm:f>'Campos de listas suspensas'!$E$2:$E$5</xm:f>
          </x14:formula1>
          <xm:sqref>D120:D1048576 D1:D3 D6:D20 D23:D46 D48:D86 D88:D115</xm:sqref>
        </x14:dataValidation>
        <x14:dataValidation type="list" allowBlank="1" showInputMessage="1" showErrorMessage="1" xr:uid="{F63EC930-12F6-4BA4-8E4B-C1DE0FB61966}">
          <x14:formula1>
            <xm:f>'Campos de listas suspensas'!$G$2:$G$10</xm:f>
          </x14:formula1>
          <xm:sqref>G120:G1048576 G67:G80 G1:G29 G32:G39 G41:G51 G53:G65 G82:G90 G98:G99 G101:G115</xm:sqref>
        </x14:dataValidation>
        <x14:dataValidation type="list" allowBlank="1" showInputMessage="1" showErrorMessage="1" xr:uid="{34498E7E-E384-45F5-AFDD-F8192844C9B2}">
          <x14:formula1>
            <xm:f>'Campos de listas suspensas'!$F$2:$F$21</xm:f>
          </x14:formula1>
          <xm:sqref>E120:E1048576 E1:E3 E5:E8 E11 E13:E22 E24:E26 E29:E48 E51 E53:E77 E79:E86 E89:E115</xm:sqref>
        </x14:dataValidation>
        <x14:dataValidation type="list" allowBlank="1" showInputMessage="1" showErrorMessage="1" xr:uid="{7FE27E31-2696-4BBA-A414-276874F2EA27}">
          <x14:formula1>
            <xm:f>'Campos de listas suspensas'!$A$2:$A$5</xm:f>
          </x14:formula1>
          <xm:sqref>A4:A115</xm:sqref>
        </x14:dataValidation>
        <x14:dataValidation type="list" allowBlank="1" showInputMessage="1" showErrorMessage="1" xr:uid="{C67C8EF5-7292-47E2-81A5-2DB931058609}">
          <x14:formula1>
            <xm:f>'Campos de listas suspensas'!$I$2:$I$8</xm:f>
          </x14:formula1>
          <xm:sqref>K120:K1048576 K105:K115 K1:K103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Campos de listas suspensas</vt:lpstr>
      <vt:lpstr>INTERNA - 3a versão.Final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Monalisa</dc:creator>
  <cp:lastModifiedBy>Paula Morais Canedo de Magalhães</cp:lastModifiedBy>
  <dcterms:created xsi:type="dcterms:W3CDTF">2022-05-20T11:42:44Z</dcterms:created>
  <dcterms:modified xsi:type="dcterms:W3CDTF">2023-10-09T19:49:24Z</dcterms:modified>
</cp:coreProperties>
</file>