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tania\OneDrive\Documentos\Inea\Portal\Atualizações\Coexec\"/>
    </mc:Choice>
  </mc:AlternateContent>
  <xr:revisionPtr revIDLastSave="0" documentId="8_{19E01C65-C0AC-4BA7-A545-6D5D7B4472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. DOS CONTRATOS" sheetId="1" r:id="rId1"/>
  </sheets>
  <definedNames>
    <definedName name="Z_19556A46_FC66_43F5_A8EB_FFCF578D9F7F_.wvu.FilterData" localSheetId="0" hidden="1">'INFO. DOS CONTRATOS'!$A$1:$I$48</definedName>
  </definedNames>
  <calcPr calcId="191029"/>
  <customWorkbookViews>
    <customWorkbookView name="Filtro 1" guid="{19556A46-FC66-43F5-A8EB-FFCF578D9F7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hioYiZc2BNKParl06J3ICROQBdsw=="/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000-000001000000}">
      <text>
        <r>
          <rPr>
            <sz val="11"/>
            <color theme="1"/>
            <rFont val="Arial"/>
          </rPr>
          <t>======
ID#AAAASYi4oAQ
Secont INEA    (2021-07-29 15:15:01)
Contrato nº 21/2021 - DEDETEC</t>
        </r>
      </text>
    </comment>
    <comment ref="B42" authorId="0" shapeId="0" xr:uid="{00000000-0006-0000-0000-000002000000}">
      <text>
        <r>
          <rPr>
            <sz val="11"/>
            <color theme="1"/>
            <rFont val="Arial"/>
          </rPr>
          <t>======
ID#AAAASYi4oAA
Secont INEA    (2021-07-29 15:15:18)
Contrato nº 22/2021 - AMBIENTAL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pt2cgAFzXwDS1CfMbV8/G5OTj/Q=="/>
    </ext>
  </extLst>
</comments>
</file>

<file path=xl/sharedStrings.xml><?xml version="1.0" encoding="utf-8"?>
<sst xmlns="http://schemas.openxmlformats.org/spreadsheetml/2006/main" count="485" uniqueCount="381">
  <si>
    <t>Nº DO CONTRATO</t>
  </si>
  <si>
    <t>Nº  DO PROCESSO</t>
  </si>
  <si>
    <t>TIPO</t>
  </si>
  <si>
    <t>DATA INICIAL</t>
  </si>
  <si>
    <t>DATA FINAL</t>
  </si>
  <si>
    <t>VIGÊNCIA TOTAL</t>
  </si>
  <si>
    <t>NOME DA EMPRESA</t>
  </si>
  <si>
    <t>CNPJ/CPF</t>
  </si>
  <si>
    <t>OBJETO</t>
  </si>
  <si>
    <t>E-07/002.14145/2015</t>
  </si>
  <si>
    <t>Serviços</t>
  </si>
  <si>
    <t>INVESTIPLAN</t>
  </si>
  <si>
    <t>01.579.387/0001-45</t>
  </si>
  <si>
    <t>LOCAÇÃO DE ESTAÇÕES DE TRABALHO, INCLUINDO GARANTIA TÉCNICA, MANUTENÇÃO PREVENTIVA E CORRETIVA, VISANDO A IMPLANTAÇÃO DO PROJETO CIDADE DIGITAL.</t>
  </si>
  <si>
    <t>TAC 03/2020</t>
  </si>
  <si>
    <t>SEI-070002/009306/2020</t>
  </si>
  <si>
    <t>1° TAC - INVESTIPLAN</t>
  </si>
  <si>
    <t>TAC 12/2021</t>
  </si>
  <si>
    <t>SEI-070002/004343/2021</t>
  </si>
  <si>
    <t>2° TAC - INVESTIPLAN</t>
  </si>
  <si>
    <t>46/2018</t>
  </si>
  <si>
    <t>E-07/002.1219/2018</t>
  </si>
  <si>
    <t xml:space="preserve">METROHM PENSALAB INSTRUMENTAÇÃO ANALÍTICA </t>
  </si>
  <si>
    <t>07.748.837/0001-62</t>
  </si>
  <si>
    <t>MANUTENÇÃO PREVENTIVA E CORRETIVA DO EQUIPAMENTO DE LABORATÓRIO DO INEA</t>
  </si>
  <si>
    <t>17/2020</t>
  </si>
  <si>
    <t>SEI-070002/003449/2020</t>
  </si>
  <si>
    <t>Aquisição</t>
  </si>
  <si>
    <t>Laborpec Rio Comercial Ltda</t>
  </si>
  <si>
    <t>05.354.801/0001-79</t>
  </si>
  <si>
    <t>Aquisição de Ração Para Primatas</t>
  </si>
  <si>
    <t>E-07/002.100611/2018</t>
  </si>
  <si>
    <t xml:space="preserve">IDEXX BRASIL LABORATÓRIOS LTDA </t>
  </si>
  <si>
    <t>00.377.455/0001-20</t>
  </si>
  <si>
    <t>Aquisição de Meio de Cultura e Enterolert® e Carteletas Quanti-Tray 2000®  Utilizadas nos Ensaios Microbiológicos</t>
  </si>
  <si>
    <t>11/2019</t>
  </si>
  <si>
    <t>E-07/002.5017/2019</t>
  </si>
  <si>
    <t xml:space="preserve">TRIVALE ADMINISTRAÇÃO LTDA </t>
  </si>
  <si>
    <t>00.604.122/0001-97</t>
  </si>
  <si>
    <t xml:space="preserve">Prestação de Serviços de Gestão do Abastecimento </t>
  </si>
  <si>
    <t>52/2018</t>
  </si>
  <si>
    <t>E-07/002.6841/2018</t>
  </si>
  <si>
    <t xml:space="preserve">TECNOGERA LOC E TRANSF DE ENERGIA </t>
  </si>
  <si>
    <t>08.100.057/0001-74</t>
  </si>
  <si>
    <t>LOCAÇÃO DE EQUIPAMENTOS PARA GERAÇÃO DE ENERGIA ELÉTRICA DE EMERGENCIA</t>
  </si>
  <si>
    <t>40/2017</t>
  </si>
  <si>
    <t>E-07/002.4015/2017</t>
  </si>
  <si>
    <t xml:space="preserve">FLEX ASSESSORIA E ZELADORA </t>
  </si>
  <si>
    <t>00.952.800/0001-02</t>
  </si>
  <si>
    <t xml:space="preserve">Prestação de Serviços de Limpeza Predial no INEA </t>
  </si>
  <si>
    <t>42/2012</t>
  </si>
  <si>
    <t>E-07/502.692/2012</t>
  </si>
  <si>
    <t xml:space="preserve">Aluguel </t>
  </si>
  <si>
    <t xml:space="preserve">IEDA COSTA DIAS </t>
  </si>
  <si>
    <t>005.649.977-90</t>
  </si>
  <si>
    <t xml:space="preserve">Locação de imóvel situado a Rua Luigi de Amendola, 236 Parque das Palmeiras - Angra dos Reis </t>
  </si>
  <si>
    <t>05/2021</t>
  </si>
  <si>
    <t>SEI-070002/005057/2020</t>
  </si>
  <si>
    <t>ATRIA SERVIÇOS TERCEIRIZADOS LTDA</t>
  </si>
  <si>
    <t>11.430.698/0001-01</t>
  </si>
  <si>
    <t>prestação de serviços de jardinagem, copeiragem e recepção, para atender as necessidades do Instituto Estadual do Ambiente - INEA, nas dependências do edifício sede e unidades descentralizadas deste Instituto</t>
  </si>
  <si>
    <t>01/2021</t>
  </si>
  <si>
    <t>SEI-070002/002871/2020</t>
  </si>
  <si>
    <t>WS SERVIÇOS TERCEIRIZADOS LTDA</t>
  </si>
  <si>
    <t>10.581.285/0001-55</t>
  </si>
  <si>
    <t>SERVIÇOS DE CONDUÇÃO DE VEÍCULOS AUTOMOTORES</t>
  </si>
  <si>
    <t>04/2021</t>
  </si>
  <si>
    <t>SEI-070002/003492/2020</t>
  </si>
  <si>
    <t>Prestação de serviço de Vigia</t>
  </si>
  <si>
    <t>29/2021</t>
  </si>
  <si>
    <t>E-07/002.9800/2017</t>
  </si>
  <si>
    <t>SANTOS &amp; FREITAS ENGENHARIA LTDA ME</t>
  </si>
  <si>
    <t>23.374.436/0001-46</t>
  </si>
  <si>
    <t>SERVIÇOS PARA ELABORAÇÃO DE PROJETO BÁSICO DE SEGURANÇA CONTRA INCÊNDIO E PÂNICO</t>
  </si>
  <si>
    <t>02/2021</t>
  </si>
  <si>
    <t>SEI-070002/005717/2020</t>
  </si>
  <si>
    <t>DELURB AMBIENTAL LTDA</t>
  </si>
  <si>
    <t>24.219.106/0001-49</t>
  </si>
  <si>
    <t>Serviço De Coleta Seletiva de Resíduos Sólidos Recicláveis Secos Urbano e De Lixo Extraordinário</t>
  </si>
  <si>
    <t>15/2019</t>
  </si>
  <si>
    <t>E-07/002.5266/2019</t>
  </si>
  <si>
    <t>Peça Oil Distribuidora Ltda</t>
  </si>
  <si>
    <t>34.043.125/0001-10</t>
  </si>
  <si>
    <t>Manutenção Veículos Oficiais INEA</t>
  </si>
  <si>
    <t>01/2017</t>
  </si>
  <si>
    <t>E-07/002.331/2017</t>
  </si>
  <si>
    <t>CLARO S.A.</t>
  </si>
  <si>
    <t>40.432.544/0001-47</t>
  </si>
  <si>
    <t>serviços de telecomunicações referente aos serviços de telefonia móvel pessoal-SMP</t>
  </si>
  <si>
    <t>07/2018</t>
  </si>
  <si>
    <t>M.B MARTINS AGROPECUÁRIA - EPP</t>
  </si>
  <si>
    <t>04.541.813.0001-40</t>
  </si>
  <si>
    <t>AQUISIÇÃO DE MATRIZES DE PEIXES DA ESPÉCIE DANIO RERIO E MATERIAIS CORRELATOS</t>
  </si>
  <si>
    <t>37/2019</t>
  </si>
  <si>
    <t>E-07/002.106781/2018</t>
  </si>
  <si>
    <t>Simtech Representações LTDA</t>
  </si>
  <si>
    <t>40.190.753.0001-21</t>
  </si>
  <si>
    <t>Manutenção da Rede Radares Meteorológicos do Estado do Rio de Janeiro</t>
  </si>
  <si>
    <t>02/2017</t>
  </si>
  <si>
    <t>E-07/002.9549/2016</t>
  </si>
  <si>
    <t xml:space="preserve">COMERCIAL MILANO BRASIL LTDA </t>
  </si>
  <si>
    <t>01.920.177/0001-79</t>
  </si>
  <si>
    <t>PRESTAÇÃO DE SERVIÇOS DE GUARDA EXTERNA DE DOCUMENTOS E PROCESSOS</t>
  </si>
  <si>
    <t>09/2018</t>
  </si>
  <si>
    <t>E-07/002.7548/2017</t>
  </si>
  <si>
    <t xml:space="preserve">SIDNEA FERRERA BREVE </t>
  </si>
  <si>
    <t>290.150.368-37</t>
  </si>
  <si>
    <t>Locação do Imóvel - REEJ - Rua Marquesa dos Santos, Vila Dom Pedro I, Paraty/RJ</t>
  </si>
  <si>
    <t>02/2019</t>
  </si>
  <si>
    <t>E-07/002.101640/2018</t>
  </si>
  <si>
    <t>Serviço de tratamento de animais</t>
  </si>
  <si>
    <t>06/2021</t>
  </si>
  <si>
    <t>SEI-070002/003445/2020</t>
  </si>
  <si>
    <t>ZURIEL DE IGUAÇU COMERCIO E REPRESENTAÇÃO LTDA-ME</t>
  </si>
  <si>
    <t>24.593.578/0001-67</t>
  </si>
  <si>
    <t>Fornecimento de FRUTAS, LEGUMES E VERDURAS UTILIZADAS PELO CENTRO DE PRIMATOLOGIA DO RIO DE JANEIRO</t>
  </si>
  <si>
    <t>16/2019</t>
  </si>
  <si>
    <t>E-07/002.103083/2018</t>
  </si>
  <si>
    <t>COHIDRO CONSULTORIA ESTUDOS E PROJETOS LTDA</t>
  </si>
  <si>
    <t>40.175.044/0001-77</t>
  </si>
  <si>
    <t>PROJETO DE REGULARIZAÇÃO FUNDIÁRIA DAS MARGENS DOS RIOS PARAÍBA DO SUL, BARRA MANSA, BANANAL E BOCAÍNA</t>
  </si>
  <si>
    <t>13/2021</t>
  </si>
  <si>
    <t>E-07/002.2345/2019</t>
  </si>
  <si>
    <t>HOBECO SUDAMERICANA LTDA</t>
  </si>
  <si>
    <t>03.548.170/0001-01</t>
  </si>
  <si>
    <t>AQUISIÇÃO DE 25 (VINTE E CINCO) ESTAÇÕES HIDROMETEOROLÓGICAS</t>
  </si>
  <si>
    <t>13/2018</t>
  </si>
  <si>
    <t>E-07/002.9505/2017</t>
  </si>
  <si>
    <t>WIRELESS  COMM SERVICES LTDA -  WCS</t>
  </si>
  <si>
    <t>09.520.219/0001-96</t>
  </si>
  <si>
    <t>CONTINUIDADE OPERACIONAL DE COMUNICAÇÃO DE DADOS A IMPLEMENTAÇÃO, OPERAÇÃO E MANUTENÇÃO DE REDE CORPORATIVA - LAN E WAN ENTRE AS UNIDADES DO INEA.</t>
  </si>
  <si>
    <t>38/2012</t>
  </si>
  <si>
    <t>E-07/512.294/2011</t>
  </si>
  <si>
    <t xml:space="preserve">ANTONIO CARLOS COSTA LEITE </t>
  </si>
  <si>
    <t>709.382.887-68</t>
  </si>
  <si>
    <t xml:space="preserve">Locação de imóvel situado a Rua Nilo Peçanha, 82 - Bairro Chácara - Santo Antonio de Pádua </t>
  </si>
  <si>
    <t>57/2011</t>
  </si>
  <si>
    <t>E-07/510.624/2011</t>
  </si>
  <si>
    <t>FABRICA DE RENDAS  ARP EMPREENDIMENTOS IMOBILIARIOS LTDA</t>
  </si>
  <si>
    <t>33.111.139/0001-61</t>
  </si>
  <si>
    <t>Locação de imóvel situado a Av. Cons.Julus Arp, 82 - Nova Friburgo</t>
  </si>
  <si>
    <t>09/2009</t>
  </si>
  <si>
    <t>E-07/501.150/2009</t>
  </si>
  <si>
    <t>MARIA DAS DORES CAVALCANTE FEITOSA</t>
  </si>
  <si>
    <t xml:space="preserve">Locação de imóvel situado a Rua Jose Alves de Azevedo, 483 - Campos dos Goytacazes </t>
  </si>
  <si>
    <t>SEI-07/002/004704/2019</t>
  </si>
  <si>
    <t>IUDS -  INSTITUTO UNIVERSAL DE DESENVOLVIMENTO SOCIAL</t>
  </si>
  <si>
    <t>18.110.285/0001-89</t>
  </si>
  <si>
    <t>EMPRESA ESPECIALIZADA PARA A CONTRATAÇÃO DE ESTAGiáRIOS</t>
  </si>
  <si>
    <t>06/2019</t>
  </si>
  <si>
    <t>E-07/002.140/2018</t>
  </si>
  <si>
    <t>BRILLIANT MACHINE TECNOLOGIA DA INFORMAÇÃO LTDA</t>
  </si>
  <si>
    <t>04.612.894/0001-21</t>
  </si>
  <si>
    <t>PRESTAÇÃO DE SERVIÇOS TÉCNICOS NA ÁREA DE TECNOLOGIA DA INFORMAÇÃO</t>
  </si>
  <si>
    <t>09/2019</t>
  </si>
  <si>
    <t>E-07/002.104596/2018</t>
  </si>
  <si>
    <t>LABWIN SERVIÇOS ESPECIALIZADOS LTDA-ME</t>
  </si>
  <si>
    <t>04.824.367/0001-80</t>
  </si>
  <si>
    <t>PRESTAÇÃO DE SERVIÇO DE MANUTENÇÃO DE SOFTWARES E MÓDULOS</t>
  </si>
  <si>
    <t>10/2019</t>
  </si>
  <si>
    <t>E-07/002.7434/2018</t>
  </si>
  <si>
    <t>OI S.A. - EM RECUPERACAO JUDICIAL</t>
  </si>
  <si>
    <t>33.000.118/0001-79 - 76.535.764/0001-43</t>
  </si>
  <si>
    <t>PRESTAÇÃO DE SERVIÇO DE ACESSO A INTERNET BANDA LARGA, INCLUINDO INSTALAÇÃO, CONFIGURAÇÃO, MANUTENÇÃO E SUPORTE TÉCNICO PARA ATENDIMENTO AS UNIDADES EXTERNAS DO INEA</t>
  </si>
  <si>
    <t>16/2021</t>
  </si>
  <si>
    <t>SEI-070002/002696/2020</t>
  </si>
  <si>
    <t>LEILOEIRO - JOÃO EMILIO DE OLIVEIRA FILHO</t>
  </si>
  <si>
    <t>359.957.857-53</t>
  </si>
  <si>
    <t>PRESTAÇÃO DE SERVIÇOS DE LEILOEIRO OFICIAL</t>
  </si>
  <si>
    <t>21/2018</t>
  </si>
  <si>
    <t>E-07/002.1944/2018</t>
  </si>
  <si>
    <t>EMPRESA BRASILEIRA DE CORREIOS E TELEGRAFOS</t>
  </si>
  <si>
    <t>34.028.316/0002-94 E 34.028.316/0001-03</t>
  </si>
  <si>
    <t>PRESTAÇÃO DE SERVIÇOS CORREIOS</t>
  </si>
  <si>
    <t>23/2018</t>
  </si>
  <si>
    <t>E-07/002.13297/2017</t>
  </si>
  <si>
    <t>TELEMAR NORTE LESTE S/A - OI</t>
  </si>
  <si>
    <t>33.000.118/0001-79</t>
  </si>
  <si>
    <t>Prestação de Serviços relacionados a serviço de telefonia fixa comutada STFC</t>
  </si>
  <si>
    <t>17/2019</t>
  </si>
  <si>
    <t>E-07/002.4993/2017</t>
  </si>
  <si>
    <t>NETCENTER INFORMÁTICA LTDA</t>
  </si>
  <si>
    <t>00.092.369/0001-71</t>
  </si>
  <si>
    <t>PRESTAÇÃO DE SERVIÇO DE SOLUÇÃO DE SEGURANÇA DE PERÍMETRO E DE CAMADA DE SERVIDORES FÍSICOS E VIRTUAIS, MONITORAMENTO E SUPORTE.</t>
  </si>
  <si>
    <t>12/2020</t>
  </si>
  <si>
    <t>SEI-070002/003288/2020</t>
  </si>
  <si>
    <t xml:space="preserve">IMPRENSA OFICIAL DO ESTADO DO RIO DE JANEIRO </t>
  </si>
  <si>
    <t>28.542.017/0001-90</t>
  </si>
  <si>
    <t xml:space="preserve">Serviços de Publicações do Estado Rio de Janeiro </t>
  </si>
  <si>
    <t>20/2021</t>
  </si>
  <si>
    <t>SEI-070002/000174/2020</t>
  </si>
  <si>
    <t>AMBIS - CONTROLE DE PRAGAS E SERVIÇOS LTDA</t>
  </si>
  <si>
    <t>34.406.351/0001-19</t>
  </si>
  <si>
    <t>“PRESTAÇÃO DE SERVIÇOS DE DESINSETIZAÇÃO, DESRATIZAÇÃO E DESCUPINIZAÇÃO NA UNIDADE SEDE DO INEA”</t>
  </si>
  <si>
    <t>21/2021</t>
  </si>
  <si>
    <t>SEI-070002/000174/2020*</t>
  </si>
  <si>
    <t>DEDETEC SERVIÇOS DE IMUNIZAÇÃO LTDA</t>
  </si>
  <si>
    <t>78.340.90/0001-65</t>
  </si>
  <si>
    <t>“PRESTAÇÃO DE SERVIÇOS DE DESINSETIZAÇÃO, DESRATIZAÇÃO E DESCUPINIZAÇÃO NA UNIDADE SUBSEDE DO INEA”</t>
  </si>
  <si>
    <t>22/2021</t>
  </si>
  <si>
    <t>SEI-070002/000174/2020**</t>
  </si>
  <si>
    <t>AMBIENTAL SERVIÇOS ESPECIALIZADOS LTDA EPP</t>
  </si>
  <si>
    <t>10.264.41/0001-25</t>
  </si>
  <si>
    <t>“PRESTAÇÃO DE SERVIÇOS DE DESINSETIZAÇÃO, DESRATIZAÇÃO E DESCUPINIZAÇÃO NA UNIDADE GEAD SEALMO DO INEA”</t>
  </si>
  <si>
    <t>26/2021</t>
  </si>
  <si>
    <t>SEI-070002/002917/2020</t>
  </si>
  <si>
    <t>TAPEVAS SOLUÇÃO INTEGRADA LTDA</t>
  </si>
  <si>
    <t>11.428.597/0001-96</t>
  </si>
  <si>
    <t>Prestação de serviço de limpeza, asseio e conservação predial das unidades descentralizadas do INEA</t>
  </si>
  <si>
    <t>19/2017</t>
  </si>
  <si>
    <t>E-07/002.11191/2016</t>
  </si>
  <si>
    <t xml:space="preserve">HORIZONTE 16 LOCADORA DE VEÍCULOS </t>
  </si>
  <si>
    <t>21.921.129/0001-02</t>
  </si>
  <si>
    <t>Prestação de Serviço de Locação de Pick Up</t>
  </si>
  <si>
    <t>PRESTAÇÃO DE SERVIÇOS DE LIMPEZA, ASSEIO E CONSERVAÇÃO PREDIAL</t>
  </si>
  <si>
    <t>25/2019</t>
  </si>
  <si>
    <t>E-07/002.4667/2019</t>
  </si>
  <si>
    <t>ELEVADORES IVIMAIA</t>
  </si>
  <si>
    <t>05.531.749/0001-89</t>
  </si>
  <si>
    <t>Manutençãos dos elevadores da Sede do INEA</t>
  </si>
  <si>
    <t>29/2019</t>
  </si>
  <si>
    <t>E-07/002.8134/2019</t>
  </si>
  <si>
    <t>R MORAES AGENCIA DE TURISMO EIRELI</t>
  </si>
  <si>
    <t>06.955.770/0001-74</t>
  </si>
  <si>
    <t>SERVIÇO DE AGENCIAMENTO DE VIAGENS</t>
  </si>
  <si>
    <t>32/2021</t>
  </si>
  <si>
    <t>SEI-070002/001346/2021</t>
  </si>
  <si>
    <t>NOVA INSET VIP IMUNIZAÇÕES LTDA</t>
  </si>
  <si>
    <t>35.579.993/0001-82</t>
  </si>
  <si>
    <t>prestação de serviços de limpeza e higienização dos reservatórios com fornecimento de boletim de medição para
potabilidade da água nas 27 unidades do instituto estadual do ambiente - INEA, incluindo o edifício sede</t>
  </si>
  <si>
    <t>43/2018</t>
  </si>
  <si>
    <t>E-07/002.9142/2018</t>
  </si>
  <si>
    <t>LIBEX SERVIÇOS E LOCAÇÕES DE VEICULOS LTDA</t>
  </si>
  <si>
    <t xml:space="preserve">12.594.912/0001-18
</t>
  </si>
  <si>
    <t xml:space="preserve">Prestação de Serviço de Locação de Veiculos </t>
  </si>
  <si>
    <t>25/2021</t>
  </si>
  <si>
    <t>SEI-070002/002996/2021</t>
  </si>
  <si>
    <t>BRASOFTWARE INFORMÁTICA LTDA</t>
  </si>
  <si>
    <t>57.142.978/0001-05</t>
  </si>
  <si>
    <t>AQUISIÇÃO DE LICENÇAS DE ADOBE CREATIVE CLOUD FOR ENTERPRISE ALL APPS</t>
  </si>
  <si>
    <t>49/2010</t>
  </si>
  <si>
    <t>E-07/503.094/2010</t>
  </si>
  <si>
    <t>IMPERIAL ADMINISTRAÇÃO E CONTABILIDADE LTDA</t>
  </si>
  <si>
    <t>00.499.259/0001-29</t>
  </si>
  <si>
    <t>Locação de imóvel à Rua Buenos Aires , 204 - Centro - Petrópolis</t>
  </si>
  <si>
    <t>17/2016</t>
  </si>
  <si>
    <t>E-07/002.5940/2016</t>
  </si>
  <si>
    <t xml:space="preserve">COMERCIO IMPORTAÇÃO E EXPORTAÇÃO 3 IRMÃO LTDA </t>
  </si>
  <si>
    <t>34.149.906/0001-94</t>
  </si>
  <si>
    <t>Locação de Salas 301 e 1101 do Imovel situado à Rua Marechal Floriano, nº 45  - Centro - Rio de Janeiro/RJ</t>
  </si>
  <si>
    <t>19/2016</t>
  </si>
  <si>
    <t>E-07/002.6562/2016</t>
  </si>
  <si>
    <t>Locação da sala 501 do imovel situado a Av Marechal Floriano, 45 - Centro - Rio de Janeiro/RJ</t>
  </si>
  <si>
    <t>15/2018</t>
  </si>
  <si>
    <t>E-07/002.6765/2018</t>
  </si>
  <si>
    <t xml:space="preserve">LUCIANA ZENOBIA SOARES GAMA </t>
  </si>
  <si>
    <t>012.454.567-09</t>
  </si>
  <si>
    <t>LOCAÇÃO DO IMOVEL SITUADO A RODOVIA GENERAL ALFREDO BRUNO GOMES MARTINS, 2520 - LOTE 10, QUADRA E - MONTE CLAROS - CABO FRIO/RJ</t>
  </si>
  <si>
    <t>28/2017</t>
  </si>
  <si>
    <t>E-07/002.7212/2017</t>
  </si>
  <si>
    <t xml:space="preserve">ALTAIR LIMA DA GAMA </t>
  </si>
  <si>
    <t>561.227.217-00</t>
  </si>
  <si>
    <t>Locação do imovel situado a Av Olavo Saldanha, 240 - Campos dos Goytacazes</t>
  </si>
  <si>
    <t>01/2020</t>
  </si>
  <si>
    <t>SEI-07/002/004659/2019</t>
  </si>
  <si>
    <t>CS E CS COMERCIO</t>
  </si>
  <si>
    <t>01.165.267/0001-00</t>
  </si>
  <si>
    <t>Aluguel das impressoras</t>
  </si>
  <si>
    <t>41/2017</t>
  </si>
  <si>
    <t>E-07/002.11707/2017</t>
  </si>
  <si>
    <t>Primasoft Informatica Ltda</t>
  </si>
  <si>
    <t>69.112.514/0001-35</t>
  </si>
  <si>
    <t>PRESTAÇÃO DE SERVIÇOS DE MANUTENÇÃO E ATUALIZAÇÃO DE SOFTWARE PARA GESTÃO DE BIBLLIOTECA</t>
  </si>
  <si>
    <t>08/2020</t>
  </si>
  <si>
    <t>E-07/002.5517/2019</t>
  </si>
  <si>
    <t>AGUAS E SOLO</t>
  </si>
  <si>
    <t>02.563.448/0001-49</t>
  </si>
  <si>
    <t>OPERAÇÃO E MANUTENÇÃO DA REDE HIDROMETEOROLÓGICA E DEMAIS SERVIÇOS DE HIDROMETRIA</t>
  </si>
  <si>
    <t>08/2012</t>
  </si>
  <si>
    <t>E-07/506.249/2011</t>
  </si>
  <si>
    <t xml:space="preserve">RICARDO BARRETO NOLASCO </t>
  </si>
  <si>
    <t>503.871.897-34</t>
  </si>
  <si>
    <t>Locação de Imovel situado a rua Antonio Sampaio, 06 - Cabo Frio/RJ</t>
  </si>
  <si>
    <t>30/2021</t>
  </si>
  <si>
    <t>SEI-070002/001779/2020</t>
  </si>
  <si>
    <t>MAR E FIRE EQUIPAMENTOS E PROTEÇÃO CONTRA INCÊNDIO LTDA</t>
  </si>
  <si>
    <t>00.242.351/0001-09</t>
  </si>
  <si>
    <t>PRESTAÇÃO DE SERVIÇOS DE RECARGA, MANUTENÇÃO E INSPEÇÃO DE EXTINTORES, CONFORME DEFINIDO NESTE TERMO DE REFERÊNCIA</t>
  </si>
  <si>
    <t>79/2010</t>
  </si>
  <si>
    <t>E-07/507917/2010</t>
  </si>
  <si>
    <t>JOEL BERNARDO</t>
  </si>
  <si>
    <t>025.441.997-68</t>
  </si>
  <si>
    <t>Locação do imovel situado a Rua Pirangi, nº 65 - Olária - Rio de Janeiro/RJ</t>
  </si>
  <si>
    <t>40/2012</t>
  </si>
  <si>
    <t>E-07/504.929/2009</t>
  </si>
  <si>
    <t>RITA LIZIÊ VILLA NOVA DE ANDRADE</t>
  </si>
  <si>
    <t>572.087.607-30</t>
  </si>
  <si>
    <t>Locação de imóvel situado a Rua Punta del Leste , 187 - Cavaleiros - Macaé/RJ</t>
  </si>
  <si>
    <t>05/2016</t>
  </si>
  <si>
    <t>E-07/002.11096/2015</t>
  </si>
  <si>
    <t>EDSON APARECIDO DOS SANTOS, AURITA AOYAGUI DOS SANTOS, RODRIGO MAXIMILIANO DOS SANTOS E IGOR SANTIAGO DOS SANTOS - CG0007762 (Volta Redonda)</t>
  </si>
  <si>
    <t>CG0007762</t>
  </si>
  <si>
    <t xml:space="preserve">Locação de imóvel situado a Rua Cincinato Braga, 221 - Volta Redonda </t>
  </si>
  <si>
    <t>SEI-070003/000072/2020</t>
  </si>
  <si>
    <t>HOTEL COLONIAL LTDA</t>
  </si>
  <si>
    <t>28.506.798/0001-67</t>
  </si>
  <si>
    <t>Locação de imóvel situado a Estrada do Marinas nº 101, lote 12, Marinas – Angra dos Reis/RJ</t>
  </si>
  <si>
    <t>35/2021</t>
  </si>
  <si>
    <t>E-07/002.1973/2019</t>
  </si>
  <si>
    <t>Air Liquide Brasil Ltda</t>
  </si>
  <si>
    <t>00.331.788/0006-23</t>
  </si>
  <si>
    <t>Gases Especiais</t>
  </si>
  <si>
    <t>39/2021</t>
  </si>
  <si>
    <t>E-07/002.4728/2019</t>
  </si>
  <si>
    <t>SOBERANA</t>
  </si>
  <si>
    <t>311.722-52/0001-21</t>
  </si>
  <si>
    <t>Aquisição de EPIS</t>
  </si>
  <si>
    <t>SEI-070002/006205/2021</t>
  </si>
  <si>
    <t>TRIAL(RIO)TECNOLOGIA AMBIENTAL LT</t>
  </si>
  <si>
    <t>222.436-64/0001-14</t>
  </si>
  <si>
    <t>Gerenciamento Laboratórios</t>
  </si>
  <si>
    <t>19/2021</t>
  </si>
  <si>
    <t>SEI-070002/009072/2020</t>
  </si>
  <si>
    <t>Construtora Rjl2 Ltda</t>
  </si>
  <si>
    <t>17.204.881/0001-65</t>
  </si>
  <si>
    <t>Prestação de Serviço de manutenção predial</t>
  </si>
  <si>
    <t>SEI-070002/014809/2021</t>
  </si>
  <si>
    <t>WP Sistemas Reprograficos e Imp Ltda</t>
  </si>
  <si>
    <t>03.951.766/0001-40</t>
  </si>
  <si>
    <t>Solução continuada de Impressão, cópia e digitalização corporativa</t>
  </si>
  <si>
    <t>Dady Ilha Soluções Integradas Ltda</t>
  </si>
  <si>
    <t>08.540.992/0001-51</t>
  </si>
  <si>
    <t>Licitação</t>
  </si>
  <si>
    <t>Ata 02/2019 - Renovação 12 meses</t>
  </si>
  <si>
    <t>PREGÃO ELETRÔNICO 31/2018</t>
  </si>
  <si>
    <t>PREGÃO ELETRÔNICO 010/2017</t>
  </si>
  <si>
    <t>PREGÃO ELETRÔNICO 10/2020</t>
  </si>
  <si>
    <t>PREGÃO ELETRÔNICO 05/2020</t>
  </si>
  <si>
    <t>PREGÃO ELETRÔNICO 09/2020</t>
  </si>
  <si>
    <t>DISPENSA DE LICITAÇÃO - PEQUENAS COMPRAS</t>
  </si>
  <si>
    <t>PREGÃO ELETRÔNICO 11/2020</t>
  </si>
  <si>
    <t>ATA REGISTRO DE PREÇO 10/2018 - CISBAF</t>
  </si>
  <si>
    <t>ATA REGISTRO DE PREÇO 0001/2016 - PRODERJ</t>
  </si>
  <si>
    <t>E-07/002.6908/2017</t>
  </si>
  <si>
    <t>PREGÃO ELETRÔNICO 20/2017</t>
  </si>
  <si>
    <t>INEXEGIBILIDADE</t>
  </si>
  <si>
    <t>PREGÃO ELETRÔNICO 017/2016</t>
  </si>
  <si>
    <t>DISPENSA ESPECIAL</t>
  </si>
  <si>
    <t>PREGÃO ELETRÔNICO 49/2018</t>
  </si>
  <si>
    <t>PREGÃO ELETRÔNICO 12/2020</t>
  </si>
  <si>
    <t>PREGÃO ELETRÔNICO 06/2020</t>
  </si>
  <si>
    <t>PREGÃO ELETRÔNICO 17/2017</t>
  </si>
  <si>
    <t>PREGÃO ELETRÔNICO 04/2020</t>
  </si>
  <si>
    <t>PREGÃO ELETRÔNICO 51/2018</t>
  </si>
  <si>
    <t>TOMADA DE PREÇO 001/2019</t>
  </si>
  <si>
    <t xml:space="preserve">INEXIGIBILIDADE </t>
  </si>
  <si>
    <t>PREGÃO ELETRÔNICO - 36/2018</t>
  </si>
  <si>
    <t>LEILÃO Nº 001/2020</t>
  </si>
  <si>
    <t>ATA DE REGISTRO DE PREÇO 002/2017</t>
  </si>
  <si>
    <t>PREGÃO ELETRÔNICO - 48/2018</t>
  </si>
  <si>
    <t>PREGÃO ELETRÔNICO - 001/2021</t>
  </si>
  <si>
    <t>PREGÃO ELETRÔNICO - 08/2020</t>
  </si>
  <si>
    <t>PREGÃO ELETRÔNICO - 19/2016</t>
  </si>
  <si>
    <t>PREGÃO ELETRÔNICO - 004/2019</t>
  </si>
  <si>
    <t xml:space="preserve">ATA DE REGISTRO DE PREÇO 01/2019 </t>
  </si>
  <si>
    <t>PREGÃO ELETRÔNICO - 009/2021</t>
  </si>
  <si>
    <t>PREGÃO ELETRÔNICO - 35/2018</t>
  </si>
  <si>
    <t>PREGÃO ELETRÔNICO 028/2020</t>
  </si>
  <si>
    <t>DISPENSA ESPECIAL - LICITAÇÃO</t>
  </si>
  <si>
    <t xml:space="preserve">DISPENSA ESPECIAL - LICITAÇÃO </t>
  </si>
  <si>
    <t>ATA DE REGISTRO DE PREÇO - 08/2018 - ESAO</t>
  </si>
  <si>
    <t>PREGÃO ELETRÔNICO - 006/2021</t>
  </si>
  <si>
    <t>DISPENSA DE LICITAÇÃO</t>
  </si>
  <si>
    <t>PREGÃO ELETRÔNICO - 011/2019</t>
  </si>
  <si>
    <t>PREGÃO ELETRÔNICO - 002/2021</t>
  </si>
  <si>
    <t>CONCORRÊNCIA - CC 07/2021</t>
  </si>
  <si>
    <t>PREGÃO ELETRÔNICO - 008/2021</t>
  </si>
  <si>
    <t>ATA DE REGISTRO DE PREÇO</t>
  </si>
  <si>
    <t>ATA DE REGISTRO DE PREÇO 01/2015</t>
  </si>
  <si>
    <t>ATA - RENOVAÇÃO INVESTIPLAN</t>
  </si>
  <si>
    <t>TAC INVESTIPLAN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</si>
</sst>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m/yyyy"/>
    <numFmt numFmtId="166" formatCode="d/m/yyyy"/>
  </numFmts>
  <fonts count="8" x14ac:knownFonts="1">
    <font>
      <sz val="11"/>
      <color theme="1"/>
      <name val="Arial"/>
    </font>
    <font>
      <b/>
      <sz val="10"/>
      <color theme="0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theme="1"/>
      <name val="Calibri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5"/>
  <sheetViews>
    <sheetView tabSelected="1" workbookViewId="0">
      <selection activeCell="L12" sqref="L12"/>
    </sheetView>
  </sheetViews>
  <sheetFormatPr defaultColWidth="12.58203125" defaultRowHeight="14" x14ac:dyDescent="0.3"/>
  <cols>
    <col min="1" max="1" width="17.33203125" customWidth="1"/>
    <col min="2" max="2" width="20.33203125" customWidth="1"/>
    <col min="3" max="3" width="10.25" customWidth="1"/>
    <col min="4" max="4" width="13.83203125" customWidth="1"/>
    <col min="5" max="5" width="13" customWidth="1"/>
    <col min="6" max="6" width="16.08203125" customWidth="1"/>
    <col min="7" max="7" width="52.58203125" customWidth="1"/>
    <col min="8" max="8" width="32.08203125" customWidth="1"/>
    <col min="9" max="9" width="48.5" style="27" customWidth="1"/>
    <col min="10" max="10" width="48.5" customWidth="1"/>
  </cols>
  <sheetData>
    <row r="1" spans="1:10" x14ac:dyDescent="0.3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2" t="s">
        <v>8</v>
      </c>
      <c r="J1" s="1" t="s">
        <v>332</v>
      </c>
    </row>
    <row r="2" spans="1:10" s="21" customFormat="1" ht="39" x14ac:dyDescent="0.3">
      <c r="A2" s="17">
        <v>42522</v>
      </c>
      <c r="B2" s="18" t="s">
        <v>9</v>
      </c>
      <c r="C2" s="18" t="s">
        <v>10</v>
      </c>
      <c r="D2" s="19">
        <v>42440</v>
      </c>
      <c r="E2" s="19">
        <v>43900</v>
      </c>
      <c r="F2" s="20">
        <f>DATEDIF(D2,E2,"M")+1</f>
        <v>48</v>
      </c>
      <c r="G2" s="18" t="s">
        <v>11</v>
      </c>
      <c r="H2" s="18" t="s">
        <v>12</v>
      </c>
      <c r="I2" s="23" t="s">
        <v>13</v>
      </c>
      <c r="J2" s="29" t="s">
        <v>378</v>
      </c>
    </row>
    <row r="3" spans="1:10" s="21" customFormat="1" ht="39" x14ac:dyDescent="0.3">
      <c r="A3" s="17" t="s">
        <v>14</v>
      </c>
      <c r="B3" s="18" t="s">
        <v>15</v>
      </c>
      <c r="C3" s="18" t="s">
        <v>10</v>
      </c>
      <c r="D3" s="19">
        <v>43901</v>
      </c>
      <c r="E3" s="19">
        <v>44165</v>
      </c>
      <c r="F3" s="20">
        <f t="shared" ref="F3:F26" si="0">DATEDIF(D3,E3,"M")</f>
        <v>8</v>
      </c>
      <c r="G3" s="18" t="s">
        <v>16</v>
      </c>
      <c r="H3" s="18" t="s">
        <v>12</v>
      </c>
      <c r="I3" s="23" t="s">
        <v>13</v>
      </c>
      <c r="J3" s="8" t="s">
        <v>379</v>
      </c>
    </row>
    <row r="4" spans="1:10" s="21" customFormat="1" ht="39" x14ac:dyDescent="0.3">
      <c r="A4" s="17" t="s">
        <v>17</v>
      </c>
      <c r="B4" s="18" t="s">
        <v>18</v>
      </c>
      <c r="C4" s="18" t="s">
        <v>10</v>
      </c>
      <c r="D4" s="19">
        <v>44166</v>
      </c>
      <c r="E4" s="19">
        <v>44469</v>
      </c>
      <c r="F4" s="20">
        <f t="shared" si="0"/>
        <v>9</v>
      </c>
      <c r="G4" s="18" t="s">
        <v>19</v>
      </c>
      <c r="H4" s="18" t="s">
        <v>12</v>
      </c>
      <c r="I4" s="23" t="s">
        <v>13</v>
      </c>
      <c r="J4" s="8" t="s">
        <v>380</v>
      </c>
    </row>
    <row r="5" spans="1:10" ht="26" x14ac:dyDescent="0.3">
      <c r="A5" s="8" t="s">
        <v>20</v>
      </c>
      <c r="B5" s="8" t="s">
        <v>21</v>
      </c>
      <c r="C5" s="8" t="s">
        <v>10</v>
      </c>
      <c r="D5" s="6">
        <v>43396</v>
      </c>
      <c r="E5" s="6">
        <v>44491</v>
      </c>
      <c r="F5" s="13">
        <f t="shared" si="0"/>
        <v>35</v>
      </c>
      <c r="G5" s="8" t="s">
        <v>22</v>
      </c>
      <c r="H5" s="8" t="s">
        <v>23</v>
      </c>
      <c r="I5" s="24" t="s">
        <v>24</v>
      </c>
      <c r="J5" s="29" t="s">
        <v>345</v>
      </c>
    </row>
    <row r="6" spans="1:10" x14ac:dyDescent="0.3">
      <c r="A6" s="8" t="s">
        <v>25</v>
      </c>
      <c r="B6" s="8" t="s">
        <v>26</v>
      </c>
      <c r="C6" s="8" t="s">
        <v>27</v>
      </c>
      <c r="D6" s="6">
        <v>44159</v>
      </c>
      <c r="E6" s="6">
        <v>44523</v>
      </c>
      <c r="F6" s="13">
        <f t="shared" si="0"/>
        <v>11</v>
      </c>
      <c r="G6" s="8" t="s">
        <v>28</v>
      </c>
      <c r="H6" s="8" t="s">
        <v>29</v>
      </c>
      <c r="I6" s="24" t="s">
        <v>30</v>
      </c>
      <c r="J6" s="29" t="s">
        <v>345</v>
      </c>
    </row>
    <row r="7" spans="1:10" ht="26" x14ac:dyDescent="0.3">
      <c r="A7" s="4">
        <v>44136</v>
      </c>
      <c r="B7" s="8" t="s">
        <v>31</v>
      </c>
      <c r="C7" s="8" t="s">
        <v>10</v>
      </c>
      <c r="D7" s="6">
        <v>44179</v>
      </c>
      <c r="E7" s="6">
        <v>44543</v>
      </c>
      <c r="F7" s="13">
        <f t="shared" si="0"/>
        <v>11</v>
      </c>
      <c r="G7" s="8" t="s">
        <v>32</v>
      </c>
      <c r="H7" s="8" t="s">
        <v>33</v>
      </c>
      <c r="I7" s="24" t="s">
        <v>34</v>
      </c>
      <c r="J7" s="29" t="s">
        <v>345</v>
      </c>
    </row>
    <row r="8" spans="1:10" x14ac:dyDescent="0.3">
      <c r="A8" s="8" t="s">
        <v>35</v>
      </c>
      <c r="B8" s="8" t="s">
        <v>36</v>
      </c>
      <c r="C8" s="8" t="s">
        <v>10</v>
      </c>
      <c r="D8" s="6">
        <v>43635</v>
      </c>
      <c r="E8" s="6">
        <v>44548</v>
      </c>
      <c r="F8" s="13">
        <f t="shared" si="0"/>
        <v>29</v>
      </c>
      <c r="G8" s="8" t="s">
        <v>37</v>
      </c>
      <c r="H8" s="8" t="s">
        <v>38</v>
      </c>
      <c r="I8" s="24" t="s">
        <v>39</v>
      </c>
      <c r="J8" s="8" t="s">
        <v>333</v>
      </c>
    </row>
    <row r="9" spans="1:10" ht="26" x14ac:dyDescent="0.3">
      <c r="A9" s="8" t="s">
        <v>40</v>
      </c>
      <c r="B9" s="8" t="s">
        <v>41</v>
      </c>
      <c r="C9" s="8" t="s">
        <v>10</v>
      </c>
      <c r="D9" s="6">
        <v>43467</v>
      </c>
      <c r="E9" s="6">
        <v>44562</v>
      </c>
      <c r="F9" s="13">
        <f t="shared" si="0"/>
        <v>35</v>
      </c>
      <c r="G9" s="8" t="s">
        <v>42</v>
      </c>
      <c r="H9" s="8" t="s">
        <v>43</v>
      </c>
      <c r="I9" s="24" t="s">
        <v>44</v>
      </c>
      <c r="J9" s="8" t="s">
        <v>334</v>
      </c>
    </row>
    <row r="10" spans="1:10" x14ac:dyDescent="0.3">
      <c r="A10" s="5" t="s">
        <v>45</v>
      </c>
      <c r="B10" s="8" t="s">
        <v>46</v>
      </c>
      <c r="C10" s="8" t="s">
        <v>10</v>
      </c>
      <c r="D10" s="6">
        <v>43104</v>
      </c>
      <c r="E10" s="6">
        <v>44564</v>
      </c>
      <c r="F10" s="13">
        <f t="shared" si="0"/>
        <v>47</v>
      </c>
      <c r="G10" s="8" t="s">
        <v>47</v>
      </c>
      <c r="H10" s="8" t="s">
        <v>48</v>
      </c>
      <c r="I10" s="24" t="s">
        <v>49</v>
      </c>
      <c r="J10" s="8" t="s">
        <v>335</v>
      </c>
    </row>
    <row r="11" spans="1:10" ht="26" x14ac:dyDescent="0.3">
      <c r="A11" s="8" t="s">
        <v>50</v>
      </c>
      <c r="B11" s="8" t="s">
        <v>51</v>
      </c>
      <c r="C11" s="8" t="s">
        <v>52</v>
      </c>
      <c r="D11" s="6">
        <v>41099</v>
      </c>
      <c r="E11" s="6">
        <v>44585</v>
      </c>
      <c r="F11" s="13">
        <f t="shared" si="0"/>
        <v>114</v>
      </c>
      <c r="G11" s="8" t="s">
        <v>53</v>
      </c>
      <c r="H11" s="8" t="s">
        <v>54</v>
      </c>
      <c r="I11" s="24" t="s">
        <v>55</v>
      </c>
      <c r="J11" s="8" t="s">
        <v>347</v>
      </c>
    </row>
    <row r="12" spans="1:10" ht="52" x14ac:dyDescent="0.3">
      <c r="A12" s="5" t="s">
        <v>56</v>
      </c>
      <c r="B12" s="8" t="s">
        <v>57</v>
      </c>
      <c r="C12" s="8" t="s">
        <v>10</v>
      </c>
      <c r="D12" s="6">
        <v>44228</v>
      </c>
      <c r="E12" s="6">
        <v>44957</v>
      </c>
      <c r="F12" s="13">
        <f t="shared" si="0"/>
        <v>23</v>
      </c>
      <c r="G12" s="8" t="s">
        <v>58</v>
      </c>
      <c r="H12" s="8" t="s">
        <v>59</v>
      </c>
      <c r="I12" s="24" t="s">
        <v>60</v>
      </c>
      <c r="J12" s="8" t="s">
        <v>336</v>
      </c>
    </row>
    <row r="13" spans="1:10" x14ac:dyDescent="0.3">
      <c r="A13" s="5" t="s">
        <v>61</v>
      </c>
      <c r="B13" s="8" t="s">
        <v>62</v>
      </c>
      <c r="C13" s="8" t="s">
        <v>10</v>
      </c>
      <c r="D13" s="6">
        <v>44230</v>
      </c>
      <c r="E13" s="6">
        <v>44594</v>
      </c>
      <c r="F13" s="13">
        <f t="shared" si="0"/>
        <v>11</v>
      </c>
      <c r="G13" s="8" t="s">
        <v>63</v>
      </c>
      <c r="H13" s="8" t="s">
        <v>64</v>
      </c>
      <c r="I13" s="24" t="s">
        <v>65</v>
      </c>
      <c r="J13" s="8" t="s">
        <v>337</v>
      </c>
    </row>
    <row r="14" spans="1:10" x14ac:dyDescent="0.3">
      <c r="A14" s="5" t="s">
        <v>66</v>
      </c>
      <c r="B14" s="8" t="s">
        <v>67</v>
      </c>
      <c r="C14" s="8" t="s">
        <v>10</v>
      </c>
      <c r="D14" s="6">
        <v>44231</v>
      </c>
      <c r="E14" s="6">
        <v>44595</v>
      </c>
      <c r="F14" s="13">
        <f t="shared" si="0"/>
        <v>11</v>
      </c>
      <c r="G14" s="8" t="s">
        <v>58</v>
      </c>
      <c r="H14" s="8" t="s">
        <v>59</v>
      </c>
      <c r="I14" s="24" t="s">
        <v>68</v>
      </c>
      <c r="J14" s="8" t="s">
        <v>338</v>
      </c>
    </row>
    <row r="15" spans="1:10" ht="26" x14ac:dyDescent="0.3">
      <c r="A15" s="12" t="s">
        <v>69</v>
      </c>
      <c r="B15" s="12" t="s">
        <v>70</v>
      </c>
      <c r="C15" s="12" t="s">
        <v>10</v>
      </c>
      <c r="D15" s="10">
        <v>44516</v>
      </c>
      <c r="E15" s="10">
        <v>44607</v>
      </c>
      <c r="F15" s="13">
        <f t="shared" si="0"/>
        <v>2</v>
      </c>
      <c r="G15" s="12" t="s">
        <v>71</v>
      </c>
      <c r="H15" s="12" t="s">
        <v>72</v>
      </c>
      <c r="I15" s="25" t="s">
        <v>73</v>
      </c>
      <c r="J15" s="28" t="s">
        <v>339</v>
      </c>
    </row>
    <row r="16" spans="1:10" ht="26" x14ac:dyDescent="0.3">
      <c r="A16" s="5" t="s">
        <v>74</v>
      </c>
      <c r="B16" s="8" t="s">
        <v>75</v>
      </c>
      <c r="C16" s="8" t="s">
        <v>10</v>
      </c>
      <c r="D16" s="6">
        <v>44244</v>
      </c>
      <c r="E16" s="6">
        <v>44608</v>
      </c>
      <c r="F16" s="13">
        <f t="shared" si="0"/>
        <v>11</v>
      </c>
      <c r="G16" s="8" t="s">
        <v>76</v>
      </c>
      <c r="H16" s="8" t="s">
        <v>77</v>
      </c>
      <c r="I16" s="24" t="s">
        <v>78</v>
      </c>
      <c r="J16" s="29" t="s">
        <v>340</v>
      </c>
    </row>
    <row r="17" spans="1:10" x14ac:dyDescent="0.3">
      <c r="A17" s="8" t="s">
        <v>79</v>
      </c>
      <c r="B17" s="8" t="s">
        <v>80</v>
      </c>
      <c r="C17" s="8" t="s">
        <v>10</v>
      </c>
      <c r="D17" s="6">
        <v>43697</v>
      </c>
      <c r="E17" s="6">
        <v>44611</v>
      </c>
      <c r="F17" s="13">
        <f t="shared" si="0"/>
        <v>29</v>
      </c>
      <c r="G17" s="8" t="s">
        <v>81</v>
      </c>
      <c r="H17" s="8" t="s">
        <v>82</v>
      </c>
      <c r="I17" s="24" t="s">
        <v>83</v>
      </c>
      <c r="J17" s="29" t="s">
        <v>341</v>
      </c>
    </row>
    <row r="18" spans="1:10" ht="26" x14ac:dyDescent="0.3">
      <c r="A18" s="8" t="s">
        <v>84</v>
      </c>
      <c r="B18" s="8" t="s">
        <v>85</v>
      </c>
      <c r="C18" s="8" t="s">
        <v>10</v>
      </c>
      <c r="D18" s="6">
        <v>42807</v>
      </c>
      <c r="E18" s="6">
        <v>44632</v>
      </c>
      <c r="F18" s="13">
        <f t="shared" si="0"/>
        <v>59</v>
      </c>
      <c r="G18" s="8" t="s">
        <v>86</v>
      </c>
      <c r="H18" s="8" t="s">
        <v>87</v>
      </c>
      <c r="I18" s="24" t="s">
        <v>88</v>
      </c>
      <c r="J18" s="29" t="s">
        <v>342</v>
      </c>
    </row>
    <row r="19" spans="1:10" ht="26" x14ac:dyDescent="0.3">
      <c r="A19" s="8" t="s">
        <v>89</v>
      </c>
      <c r="B19" s="29" t="s">
        <v>343</v>
      </c>
      <c r="C19" s="8" t="s">
        <v>10</v>
      </c>
      <c r="D19" s="6">
        <v>43175</v>
      </c>
      <c r="E19" s="6">
        <v>44635</v>
      </c>
      <c r="F19" s="13">
        <f t="shared" si="0"/>
        <v>47</v>
      </c>
      <c r="G19" s="8" t="s">
        <v>90</v>
      </c>
      <c r="H19" s="8" t="s">
        <v>91</v>
      </c>
      <c r="I19" s="24" t="s">
        <v>92</v>
      </c>
      <c r="J19" s="29" t="s">
        <v>344</v>
      </c>
    </row>
    <row r="20" spans="1:10" ht="26" x14ac:dyDescent="0.3">
      <c r="A20" s="8" t="s">
        <v>93</v>
      </c>
      <c r="B20" s="8" t="s">
        <v>94</v>
      </c>
      <c r="C20" s="8" t="s">
        <v>10</v>
      </c>
      <c r="D20" s="6">
        <v>43819</v>
      </c>
      <c r="E20" s="6">
        <v>44639</v>
      </c>
      <c r="F20" s="13">
        <f t="shared" si="0"/>
        <v>26</v>
      </c>
      <c r="G20" s="8" t="s">
        <v>95</v>
      </c>
      <c r="H20" s="8" t="s">
        <v>96</v>
      </c>
      <c r="I20" s="24" t="s">
        <v>97</v>
      </c>
      <c r="J20" s="29" t="s">
        <v>345</v>
      </c>
    </row>
    <row r="21" spans="1:10" ht="26" x14ac:dyDescent="0.3">
      <c r="A21" s="8" t="s">
        <v>98</v>
      </c>
      <c r="B21" s="8" t="s">
        <v>99</v>
      </c>
      <c r="C21" s="8" t="s">
        <v>10</v>
      </c>
      <c r="D21" s="6">
        <v>42817</v>
      </c>
      <c r="E21" s="6">
        <v>44643</v>
      </c>
      <c r="F21" s="13">
        <f t="shared" si="0"/>
        <v>60</v>
      </c>
      <c r="G21" s="8" t="s">
        <v>100</v>
      </c>
      <c r="H21" s="8" t="s">
        <v>101</v>
      </c>
      <c r="I21" s="24" t="s">
        <v>102</v>
      </c>
      <c r="J21" s="29" t="s">
        <v>346</v>
      </c>
    </row>
    <row r="22" spans="1:10" ht="26" x14ac:dyDescent="0.3">
      <c r="A22" s="8" t="s">
        <v>103</v>
      </c>
      <c r="B22" s="8" t="s">
        <v>104</v>
      </c>
      <c r="C22" s="8" t="s">
        <v>52</v>
      </c>
      <c r="D22" s="6">
        <v>43187</v>
      </c>
      <c r="E22" s="6">
        <v>44681</v>
      </c>
      <c r="F22" s="13">
        <f t="shared" si="0"/>
        <v>49</v>
      </c>
      <c r="G22" s="8" t="s">
        <v>105</v>
      </c>
      <c r="H22" s="8" t="s">
        <v>106</v>
      </c>
      <c r="I22" s="24" t="s">
        <v>107</v>
      </c>
      <c r="J22" s="29" t="s">
        <v>347</v>
      </c>
    </row>
    <row r="23" spans="1:10" x14ac:dyDescent="0.3">
      <c r="A23" s="8" t="s">
        <v>108</v>
      </c>
      <c r="B23" s="8" t="s">
        <v>109</v>
      </c>
      <c r="C23" s="8" t="s">
        <v>10</v>
      </c>
      <c r="D23" s="6">
        <v>43587</v>
      </c>
      <c r="E23" s="6">
        <v>44682</v>
      </c>
      <c r="F23" s="13">
        <f t="shared" si="0"/>
        <v>35</v>
      </c>
      <c r="G23" s="8" t="s">
        <v>47</v>
      </c>
      <c r="H23" s="8" t="s">
        <v>48</v>
      </c>
      <c r="I23" s="24" t="s">
        <v>110</v>
      </c>
      <c r="J23" s="29" t="s">
        <v>348</v>
      </c>
    </row>
    <row r="24" spans="1:10" ht="26" x14ac:dyDescent="0.3">
      <c r="A24" s="5" t="s">
        <v>111</v>
      </c>
      <c r="B24" s="8" t="s">
        <v>112</v>
      </c>
      <c r="C24" s="8" t="s">
        <v>27</v>
      </c>
      <c r="D24" s="6">
        <v>44329</v>
      </c>
      <c r="E24" s="6">
        <v>44693</v>
      </c>
      <c r="F24" s="13">
        <f t="shared" si="0"/>
        <v>11</v>
      </c>
      <c r="G24" s="8" t="s">
        <v>113</v>
      </c>
      <c r="H24" s="8" t="s">
        <v>114</v>
      </c>
      <c r="I24" s="24" t="s">
        <v>115</v>
      </c>
      <c r="J24" s="29" t="s">
        <v>349</v>
      </c>
    </row>
    <row r="25" spans="1:10" ht="26" x14ac:dyDescent="0.3">
      <c r="A25" s="5" t="s">
        <v>116</v>
      </c>
      <c r="B25" s="8" t="s">
        <v>117</v>
      </c>
      <c r="C25" s="8" t="s">
        <v>10</v>
      </c>
      <c r="D25" s="6">
        <v>43692</v>
      </c>
      <c r="E25" s="6">
        <v>44695</v>
      </c>
      <c r="F25" s="13">
        <f t="shared" si="0"/>
        <v>32</v>
      </c>
      <c r="G25" s="8" t="s">
        <v>118</v>
      </c>
      <c r="H25" s="8" t="s">
        <v>119</v>
      </c>
      <c r="I25" s="24" t="s">
        <v>120</v>
      </c>
      <c r="J25" s="29" t="s">
        <v>354</v>
      </c>
    </row>
    <row r="26" spans="1:10" ht="26" x14ac:dyDescent="0.3">
      <c r="A26" s="5" t="s">
        <v>121</v>
      </c>
      <c r="B26" s="8" t="s">
        <v>122</v>
      </c>
      <c r="C26" s="8" t="s">
        <v>27</v>
      </c>
      <c r="D26" s="6">
        <v>44333</v>
      </c>
      <c r="E26" s="6">
        <v>44697</v>
      </c>
      <c r="F26" s="13">
        <f t="shared" si="0"/>
        <v>11</v>
      </c>
      <c r="G26" s="8" t="s">
        <v>123</v>
      </c>
      <c r="H26" s="8" t="s">
        <v>124</v>
      </c>
      <c r="I26" s="24" t="s">
        <v>125</v>
      </c>
      <c r="J26" s="29" t="s">
        <v>350</v>
      </c>
    </row>
    <row r="27" spans="1:10" ht="39" x14ac:dyDescent="0.3">
      <c r="A27" s="8" t="s">
        <v>126</v>
      </c>
      <c r="B27" s="8" t="s">
        <v>127</v>
      </c>
      <c r="C27" s="8" t="s">
        <v>10</v>
      </c>
      <c r="D27" s="6">
        <v>43244</v>
      </c>
      <c r="E27" s="6">
        <v>44704</v>
      </c>
      <c r="F27" s="13">
        <f>DATEDIF(D27,E27,"M")+1</f>
        <v>48</v>
      </c>
      <c r="G27" s="8" t="s">
        <v>128</v>
      </c>
      <c r="H27" s="8" t="s">
        <v>129</v>
      </c>
      <c r="I27" s="24" t="s">
        <v>130</v>
      </c>
      <c r="J27" s="29" t="s">
        <v>351</v>
      </c>
    </row>
    <row r="28" spans="1:10" ht="26" x14ac:dyDescent="0.3">
      <c r="A28" s="8" t="s">
        <v>131</v>
      </c>
      <c r="B28" s="8" t="s">
        <v>132</v>
      </c>
      <c r="C28" s="8" t="s">
        <v>52</v>
      </c>
      <c r="D28" s="6">
        <v>41074</v>
      </c>
      <c r="E28" s="6">
        <v>44712</v>
      </c>
      <c r="F28" s="13">
        <f t="shared" ref="F28:F31" si="1">DATEDIF(D28,E28,"M")</f>
        <v>119</v>
      </c>
      <c r="G28" s="8" t="s">
        <v>133</v>
      </c>
      <c r="H28" s="8" t="s">
        <v>134</v>
      </c>
      <c r="I28" s="24" t="s">
        <v>135</v>
      </c>
      <c r="J28" s="29" t="s">
        <v>347</v>
      </c>
    </row>
    <row r="29" spans="1:10" x14ac:dyDescent="0.3">
      <c r="A29" s="8" t="s">
        <v>136</v>
      </c>
      <c r="B29" s="8" t="s">
        <v>137</v>
      </c>
      <c r="C29" s="8" t="s">
        <v>52</v>
      </c>
      <c r="D29" s="6">
        <v>40884</v>
      </c>
      <c r="E29" s="6">
        <v>44712</v>
      </c>
      <c r="F29" s="13">
        <f t="shared" si="1"/>
        <v>125</v>
      </c>
      <c r="G29" s="8" t="s">
        <v>138</v>
      </c>
      <c r="H29" s="8" t="s">
        <v>139</v>
      </c>
      <c r="I29" s="24" t="s">
        <v>140</v>
      </c>
      <c r="J29" s="29" t="s">
        <v>347</v>
      </c>
    </row>
    <row r="30" spans="1:10" ht="26" x14ac:dyDescent="0.3">
      <c r="A30" s="8" t="s">
        <v>141</v>
      </c>
      <c r="B30" s="8" t="s">
        <v>142</v>
      </c>
      <c r="C30" s="8" t="s">
        <v>52</v>
      </c>
      <c r="D30" s="6">
        <v>40031</v>
      </c>
      <c r="E30" s="6">
        <v>44712</v>
      </c>
      <c r="F30" s="13">
        <f t="shared" si="1"/>
        <v>153</v>
      </c>
      <c r="G30" s="8" t="s">
        <v>143</v>
      </c>
      <c r="H30" s="7">
        <v>10451552768</v>
      </c>
      <c r="I30" s="24" t="s">
        <v>144</v>
      </c>
      <c r="J30" s="29" t="s">
        <v>347</v>
      </c>
    </row>
    <row r="31" spans="1:10" x14ac:dyDescent="0.3">
      <c r="A31" s="4">
        <v>44501</v>
      </c>
      <c r="B31" s="8" t="s">
        <v>145</v>
      </c>
      <c r="C31" s="8" t="s">
        <v>10</v>
      </c>
      <c r="D31" s="6">
        <v>44348</v>
      </c>
      <c r="E31" s="6">
        <v>44712</v>
      </c>
      <c r="F31" s="13">
        <f t="shared" si="1"/>
        <v>11</v>
      </c>
      <c r="G31" s="8" t="s">
        <v>146</v>
      </c>
      <c r="H31" s="8" t="s">
        <v>147</v>
      </c>
      <c r="I31" s="24" t="s">
        <v>148</v>
      </c>
      <c r="J31" s="29" t="s">
        <v>352</v>
      </c>
    </row>
    <row r="32" spans="1:10" ht="26" x14ac:dyDescent="0.3">
      <c r="A32" s="8" t="s">
        <v>149</v>
      </c>
      <c r="B32" s="8" t="s">
        <v>150</v>
      </c>
      <c r="C32" s="8" t="s">
        <v>10</v>
      </c>
      <c r="D32" s="6">
        <v>43619</v>
      </c>
      <c r="E32" s="6">
        <v>44714</v>
      </c>
      <c r="F32" s="13">
        <f>DATEDIF(D32,E32,"M")+1</f>
        <v>36</v>
      </c>
      <c r="G32" s="8" t="s">
        <v>151</v>
      </c>
      <c r="H32" s="8" t="s">
        <v>152</v>
      </c>
      <c r="I32" s="24" t="s">
        <v>153</v>
      </c>
      <c r="J32" s="29" t="s">
        <v>353</v>
      </c>
    </row>
    <row r="33" spans="1:10" ht="26" x14ac:dyDescent="0.3">
      <c r="A33" s="8" t="s">
        <v>154</v>
      </c>
      <c r="B33" s="8" t="s">
        <v>155</v>
      </c>
      <c r="C33" s="8" t="s">
        <v>10</v>
      </c>
      <c r="D33" s="6">
        <v>43627</v>
      </c>
      <c r="E33" s="6">
        <v>44724</v>
      </c>
      <c r="F33" s="13">
        <f>DATEDIF(D33,E33,"M")</f>
        <v>36</v>
      </c>
      <c r="G33" s="8" t="s">
        <v>156</v>
      </c>
      <c r="H33" s="8" t="s">
        <v>157</v>
      </c>
      <c r="I33" s="24" t="s">
        <v>158</v>
      </c>
      <c r="J33" s="29" t="s">
        <v>345</v>
      </c>
    </row>
    <row r="34" spans="1:10" ht="52" x14ac:dyDescent="0.3">
      <c r="A34" s="8" t="s">
        <v>159</v>
      </c>
      <c r="B34" s="8" t="s">
        <v>160</v>
      </c>
      <c r="C34" s="8" t="s">
        <v>10</v>
      </c>
      <c r="D34" s="6">
        <v>43635</v>
      </c>
      <c r="E34" s="6">
        <v>44730</v>
      </c>
      <c r="F34" s="13">
        <f>DATEDIF(D34,E34,"M")+1</f>
        <v>36</v>
      </c>
      <c r="G34" s="8" t="s">
        <v>161</v>
      </c>
      <c r="H34" s="8" t="s">
        <v>162</v>
      </c>
      <c r="I34" s="30" t="s">
        <v>163</v>
      </c>
      <c r="J34" s="29" t="s">
        <v>356</v>
      </c>
    </row>
    <row r="35" spans="1:10" x14ac:dyDescent="0.3">
      <c r="A35" s="5" t="s">
        <v>164</v>
      </c>
      <c r="B35" s="8" t="s">
        <v>165</v>
      </c>
      <c r="C35" s="8" t="s">
        <v>10</v>
      </c>
      <c r="D35" s="6">
        <v>44368</v>
      </c>
      <c r="E35" s="6">
        <v>44732</v>
      </c>
      <c r="F35" s="13">
        <f>DATEDIF(D35,E35,"M")</f>
        <v>11</v>
      </c>
      <c r="G35" s="8" t="s">
        <v>166</v>
      </c>
      <c r="H35" s="8" t="s">
        <v>167</v>
      </c>
      <c r="I35" s="30" t="s">
        <v>168</v>
      </c>
      <c r="J35" s="29" t="s">
        <v>357</v>
      </c>
    </row>
    <row r="36" spans="1:10" x14ac:dyDescent="0.3">
      <c r="A36" s="8" t="s">
        <v>169</v>
      </c>
      <c r="B36" s="8" t="s">
        <v>170</v>
      </c>
      <c r="C36" s="8" t="s">
        <v>10</v>
      </c>
      <c r="D36" s="6">
        <v>43277</v>
      </c>
      <c r="E36" s="6">
        <v>44737</v>
      </c>
      <c r="F36" s="13">
        <f>DATEDIF(D36,E36,"M")+1</f>
        <v>48</v>
      </c>
      <c r="G36" s="8" t="s">
        <v>171</v>
      </c>
      <c r="H36" s="8" t="s">
        <v>172</v>
      </c>
      <c r="I36" s="30" t="s">
        <v>173</v>
      </c>
      <c r="J36" s="29" t="s">
        <v>355</v>
      </c>
    </row>
    <row r="37" spans="1:10" ht="26" x14ac:dyDescent="0.3">
      <c r="A37" s="8" t="s">
        <v>174</v>
      </c>
      <c r="B37" s="8" t="s">
        <v>175</v>
      </c>
      <c r="C37" s="8" t="s">
        <v>10</v>
      </c>
      <c r="D37" s="6">
        <v>43297</v>
      </c>
      <c r="E37" s="6">
        <v>44757</v>
      </c>
      <c r="F37" s="13">
        <f>DATEDIF(D37,E37,"M")</f>
        <v>47</v>
      </c>
      <c r="G37" s="8" t="s">
        <v>176</v>
      </c>
      <c r="H37" s="8" t="s">
        <v>177</v>
      </c>
      <c r="I37" s="30" t="s">
        <v>178</v>
      </c>
      <c r="J37" s="29" t="s">
        <v>358</v>
      </c>
    </row>
    <row r="38" spans="1:10" ht="39" x14ac:dyDescent="0.3">
      <c r="A38" s="8" t="s">
        <v>179</v>
      </c>
      <c r="B38" s="8" t="s">
        <v>180</v>
      </c>
      <c r="C38" s="8" t="s">
        <v>10</v>
      </c>
      <c r="D38" s="6">
        <v>43699</v>
      </c>
      <c r="E38" s="6">
        <v>44794</v>
      </c>
      <c r="F38" s="13">
        <f t="shared" ref="F38:F39" si="2">DATEDIF(D38,E38,"M")+1</f>
        <v>36</v>
      </c>
      <c r="G38" s="8" t="s">
        <v>181</v>
      </c>
      <c r="H38" s="8" t="s">
        <v>182</v>
      </c>
      <c r="I38" s="30" t="s">
        <v>183</v>
      </c>
      <c r="J38" s="29" t="s">
        <v>359</v>
      </c>
    </row>
    <row r="39" spans="1:10" x14ac:dyDescent="0.3">
      <c r="A39" s="8" t="s">
        <v>184</v>
      </c>
      <c r="B39" s="8" t="s">
        <v>185</v>
      </c>
      <c r="C39" s="8" t="s">
        <v>10</v>
      </c>
      <c r="D39" s="6">
        <v>44068</v>
      </c>
      <c r="E39" s="6">
        <v>44797</v>
      </c>
      <c r="F39" s="13">
        <f t="shared" si="2"/>
        <v>24</v>
      </c>
      <c r="G39" s="8" t="s">
        <v>186</v>
      </c>
      <c r="H39" s="8" t="s">
        <v>187</v>
      </c>
      <c r="I39" s="30" t="s">
        <v>188</v>
      </c>
      <c r="J39" s="29" t="s">
        <v>355</v>
      </c>
    </row>
    <row r="40" spans="1:10" ht="26" x14ac:dyDescent="0.3">
      <c r="A40" s="8" t="s">
        <v>189</v>
      </c>
      <c r="B40" s="8" t="s">
        <v>190</v>
      </c>
      <c r="C40" s="8" t="s">
        <v>10</v>
      </c>
      <c r="D40" s="6">
        <v>44433</v>
      </c>
      <c r="E40" s="6">
        <v>44799</v>
      </c>
      <c r="F40" s="13">
        <f t="shared" ref="F40:F46" si="3">DATEDIF(D40,E40,"M")</f>
        <v>12</v>
      </c>
      <c r="G40" s="8" t="s">
        <v>191</v>
      </c>
      <c r="H40" s="8" t="s">
        <v>192</v>
      </c>
      <c r="I40" s="30" t="s">
        <v>193</v>
      </c>
      <c r="J40" s="29" t="s">
        <v>360</v>
      </c>
    </row>
    <row r="41" spans="1:10" ht="26" x14ac:dyDescent="0.3">
      <c r="A41" s="8" t="s">
        <v>194</v>
      </c>
      <c r="B41" s="8" t="s">
        <v>195</v>
      </c>
      <c r="C41" s="8" t="s">
        <v>10</v>
      </c>
      <c r="D41" s="6">
        <v>44433</v>
      </c>
      <c r="E41" s="6">
        <v>44799</v>
      </c>
      <c r="F41" s="13">
        <f t="shared" si="3"/>
        <v>12</v>
      </c>
      <c r="G41" s="8" t="s">
        <v>196</v>
      </c>
      <c r="H41" s="8" t="s">
        <v>197</v>
      </c>
      <c r="I41" s="30" t="s">
        <v>198</v>
      </c>
      <c r="J41" s="29" t="s">
        <v>360</v>
      </c>
    </row>
    <row r="42" spans="1:10" ht="26" x14ac:dyDescent="0.3">
      <c r="A42" s="8" t="s">
        <v>199</v>
      </c>
      <c r="B42" s="8" t="s">
        <v>200</v>
      </c>
      <c r="C42" s="8" t="s">
        <v>10</v>
      </c>
      <c r="D42" s="6">
        <v>44433</v>
      </c>
      <c r="E42" s="6">
        <v>44799</v>
      </c>
      <c r="F42" s="13">
        <f t="shared" si="3"/>
        <v>12</v>
      </c>
      <c r="G42" s="8" t="s">
        <v>201</v>
      </c>
      <c r="H42" s="8" t="s">
        <v>202</v>
      </c>
      <c r="I42" s="30" t="s">
        <v>203</v>
      </c>
      <c r="J42" s="29" t="s">
        <v>360</v>
      </c>
    </row>
    <row r="43" spans="1:10" ht="26" x14ac:dyDescent="0.3">
      <c r="A43" s="5" t="s">
        <v>204</v>
      </c>
      <c r="B43" s="8" t="s">
        <v>205</v>
      </c>
      <c r="C43" s="8" t="s">
        <v>10</v>
      </c>
      <c r="D43" s="6">
        <v>44440</v>
      </c>
      <c r="E43" s="6">
        <v>44803</v>
      </c>
      <c r="F43" s="13">
        <f t="shared" si="3"/>
        <v>11</v>
      </c>
      <c r="G43" s="8" t="s">
        <v>206</v>
      </c>
      <c r="H43" s="8" t="s">
        <v>207</v>
      </c>
      <c r="I43" s="30" t="s">
        <v>208</v>
      </c>
      <c r="J43" s="29" t="s">
        <v>361</v>
      </c>
    </row>
    <row r="44" spans="1:10" x14ac:dyDescent="0.3">
      <c r="A44" s="8" t="s">
        <v>209</v>
      </c>
      <c r="B44" s="8" t="s">
        <v>210</v>
      </c>
      <c r="C44" s="8" t="s">
        <v>10</v>
      </c>
      <c r="D44" s="6">
        <v>42979</v>
      </c>
      <c r="E44" s="6">
        <v>44804</v>
      </c>
      <c r="F44" s="13">
        <f t="shared" si="3"/>
        <v>59</v>
      </c>
      <c r="G44" s="8" t="s">
        <v>211</v>
      </c>
      <c r="H44" s="8" t="s">
        <v>212</v>
      </c>
      <c r="I44" s="30" t="s">
        <v>213</v>
      </c>
      <c r="J44" s="29" t="s">
        <v>362</v>
      </c>
    </row>
    <row r="45" spans="1:10" ht="26" x14ac:dyDescent="0.3">
      <c r="A45" s="12" t="s">
        <v>204</v>
      </c>
      <c r="B45" s="12" t="s">
        <v>205</v>
      </c>
      <c r="C45" s="8" t="s">
        <v>10</v>
      </c>
      <c r="D45" s="10">
        <v>44440</v>
      </c>
      <c r="E45" s="10">
        <v>44804</v>
      </c>
      <c r="F45" s="13">
        <f t="shared" si="3"/>
        <v>11</v>
      </c>
      <c r="G45" s="12" t="s">
        <v>206</v>
      </c>
      <c r="H45" s="12" t="s">
        <v>207</v>
      </c>
      <c r="I45" s="30" t="s">
        <v>214</v>
      </c>
      <c r="J45" s="29" t="s">
        <v>361</v>
      </c>
    </row>
    <row r="46" spans="1:10" x14ac:dyDescent="0.3">
      <c r="A46" s="8" t="s">
        <v>215</v>
      </c>
      <c r="B46" s="8" t="s">
        <v>216</v>
      </c>
      <c r="C46" s="8" t="s">
        <v>10</v>
      </c>
      <c r="D46" s="6">
        <v>43735</v>
      </c>
      <c r="E46" s="6">
        <v>44830</v>
      </c>
      <c r="F46" s="13">
        <f t="shared" si="3"/>
        <v>35</v>
      </c>
      <c r="G46" s="8" t="s">
        <v>217</v>
      </c>
      <c r="H46" s="8" t="s">
        <v>218</v>
      </c>
      <c r="I46" s="30" t="s">
        <v>219</v>
      </c>
      <c r="J46" s="29" t="s">
        <v>363</v>
      </c>
    </row>
    <row r="47" spans="1:10" x14ac:dyDescent="0.3">
      <c r="A47" s="5" t="s">
        <v>220</v>
      </c>
      <c r="B47" s="8" t="s">
        <v>221</v>
      </c>
      <c r="C47" s="8" t="s">
        <v>10</v>
      </c>
      <c r="D47" s="6">
        <v>43739</v>
      </c>
      <c r="E47" s="6">
        <v>44834</v>
      </c>
      <c r="F47" s="13">
        <f>DATEDIF(D47,E47,"M")+1</f>
        <v>36</v>
      </c>
      <c r="G47" s="8" t="s">
        <v>222</v>
      </c>
      <c r="H47" s="8" t="s">
        <v>223</v>
      </c>
      <c r="I47" s="30" t="s">
        <v>224</v>
      </c>
      <c r="J47" s="29" t="s">
        <v>364</v>
      </c>
    </row>
    <row r="48" spans="1:10" ht="52" x14ac:dyDescent="0.3">
      <c r="A48" s="8" t="s">
        <v>225</v>
      </c>
      <c r="B48" s="8" t="s">
        <v>226</v>
      </c>
      <c r="C48" s="8" t="s">
        <v>10</v>
      </c>
      <c r="D48" s="6">
        <v>44474</v>
      </c>
      <c r="E48" s="6">
        <v>44838</v>
      </c>
      <c r="F48" s="13">
        <f t="shared" ref="F48:F49" si="4">DATEDIF(D48,E48,"M")</f>
        <v>11</v>
      </c>
      <c r="G48" s="8" t="s">
        <v>227</v>
      </c>
      <c r="H48" s="8" t="s">
        <v>228</v>
      </c>
      <c r="I48" s="30" t="s">
        <v>229</v>
      </c>
      <c r="J48" s="29" t="s">
        <v>365</v>
      </c>
    </row>
    <row r="49" spans="1:19" x14ac:dyDescent="0.3">
      <c r="A49" s="8" t="s">
        <v>230</v>
      </c>
      <c r="B49" s="8" t="s">
        <v>231</v>
      </c>
      <c r="C49" s="8" t="s">
        <v>10</v>
      </c>
      <c r="D49" s="6">
        <v>43382</v>
      </c>
      <c r="E49" s="6">
        <v>44842</v>
      </c>
      <c r="F49" s="13">
        <f t="shared" si="4"/>
        <v>47</v>
      </c>
      <c r="G49" s="8" t="s">
        <v>232</v>
      </c>
      <c r="H49" s="8" t="s">
        <v>233</v>
      </c>
      <c r="I49" s="30" t="s">
        <v>234</v>
      </c>
      <c r="J49" s="29" t="s">
        <v>366</v>
      </c>
    </row>
    <row r="50" spans="1:19" ht="26" x14ac:dyDescent="0.3">
      <c r="A50" s="8" t="s">
        <v>235</v>
      </c>
      <c r="B50" s="8" t="s">
        <v>236</v>
      </c>
      <c r="C50" s="8" t="s">
        <v>10</v>
      </c>
      <c r="D50" s="6">
        <v>44504</v>
      </c>
      <c r="E50" s="6">
        <v>44868</v>
      </c>
      <c r="F50" s="13">
        <f>DATEDIF(D50,E50,"M")+1</f>
        <v>12</v>
      </c>
      <c r="G50" s="8" t="s">
        <v>237</v>
      </c>
      <c r="H50" s="8" t="s">
        <v>238</v>
      </c>
      <c r="I50" s="30" t="s">
        <v>239</v>
      </c>
      <c r="J50" s="29" t="s">
        <v>367</v>
      </c>
    </row>
    <row r="51" spans="1:19" x14ac:dyDescent="0.3">
      <c r="A51" s="8" t="s">
        <v>240</v>
      </c>
      <c r="B51" s="8" t="s">
        <v>241</v>
      </c>
      <c r="C51" s="8" t="s">
        <v>52</v>
      </c>
      <c r="D51" s="6">
        <v>40403</v>
      </c>
      <c r="E51" s="6">
        <v>44914</v>
      </c>
      <c r="F51" s="13">
        <f t="shared" ref="F51:F55" si="5">DATEDIF(D51,E51,"M")</f>
        <v>148</v>
      </c>
      <c r="G51" s="8" t="s">
        <v>242</v>
      </c>
      <c r="H51" s="8" t="s">
        <v>243</v>
      </c>
      <c r="I51" s="30" t="s">
        <v>244</v>
      </c>
      <c r="J51" s="29" t="s">
        <v>368</v>
      </c>
    </row>
    <row r="52" spans="1:19" ht="26" x14ac:dyDescent="0.35">
      <c r="A52" s="8" t="s">
        <v>245</v>
      </c>
      <c r="B52" s="8" t="s">
        <v>246</v>
      </c>
      <c r="C52" s="8" t="s">
        <v>52</v>
      </c>
      <c r="D52" s="6">
        <v>42569</v>
      </c>
      <c r="E52" s="6">
        <v>44926</v>
      </c>
      <c r="F52" s="13">
        <f t="shared" si="5"/>
        <v>77</v>
      </c>
      <c r="G52" s="8" t="s">
        <v>247</v>
      </c>
      <c r="H52" s="8" t="s">
        <v>248</v>
      </c>
      <c r="I52" s="30" t="s">
        <v>249</v>
      </c>
      <c r="J52" s="29" t="s">
        <v>368</v>
      </c>
      <c r="K52" s="16"/>
      <c r="L52" s="16"/>
      <c r="N52" s="16"/>
      <c r="O52" s="16"/>
      <c r="P52" s="16"/>
      <c r="Q52" s="16"/>
      <c r="R52" s="16"/>
      <c r="S52" s="16"/>
    </row>
    <row r="53" spans="1:19" ht="26" x14ac:dyDescent="0.35">
      <c r="A53" s="8" t="s">
        <v>250</v>
      </c>
      <c r="B53" s="8" t="s">
        <v>251</v>
      </c>
      <c r="C53" s="8" t="s">
        <v>52</v>
      </c>
      <c r="D53" s="6">
        <v>42569</v>
      </c>
      <c r="E53" s="6">
        <v>44926</v>
      </c>
      <c r="F53" s="13">
        <f t="shared" si="5"/>
        <v>77</v>
      </c>
      <c r="G53" s="8" t="s">
        <v>247</v>
      </c>
      <c r="H53" s="8" t="s">
        <v>248</v>
      </c>
      <c r="I53" s="30" t="s">
        <v>252</v>
      </c>
      <c r="J53" s="29" t="s">
        <v>368</v>
      </c>
      <c r="K53" s="16"/>
      <c r="L53" s="16"/>
      <c r="N53" s="16"/>
      <c r="O53" s="16"/>
      <c r="P53" s="16"/>
      <c r="Q53" s="16"/>
      <c r="R53" s="16"/>
      <c r="S53" s="16"/>
    </row>
    <row r="54" spans="1:19" ht="39" x14ac:dyDescent="0.35">
      <c r="A54" s="8" t="s">
        <v>253</v>
      </c>
      <c r="B54" s="8" t="s">
        <v>254</v>
      </c>
      <c r="C54" s="8" t="s">
        <v>52</v>
      </c>
      <c r="D54" s="6">
        <v>43262</v>
      </c>
      <c r="E54" s="6">
        <v>44926</v>
      </c>
      <c r="F54" s="13">
        <f t="shared" si="5"/>
        <v>54</v>
      </c>
      <c r="G54" s="8" t="s">
        <v>255</v>
      </c>
      <c r="H54" s="8" t="s">
        <v>256</v>
      </c>
      <c r="I54" s="30" t="s">
        <v>257</v>
      </c>
      <c r="J54" s="29" t="s">
        <v>369</v>
      </c>
      <c r="K54" s="16"/>
      <c r="L54" s="16"/>
      <c r="N54" s="16"/>
      <c r="O54" s="16"/>
      <c r="P54" s="16"/>
      <c r="Q54" s="16"/>
      <c r="R54" s="16"/>
      <c r="S54" s="16"/>
    </row>
    <row r="55" spans="1:19" ht="26" x14ac:dyDescent="0.35">
      <c r="A55" s="8" t="s">
        <v>258</v>
      </c>
      <c r="B55" s="8" t="s">
        <v>259</v>
      </c>
      <c r="C55" s="8" t="s">
        <v>52</v>
      </c>
      <c r="D55" s="6">
        <v>43026</v>
      </c>
      <c r="E55" s="9">
        <v>44926</v>
      </c>
      <c r="F55" s="13">
        <f t="shared" si="5"/>
        <v>62</v>
      </c>
      <c r="G55" s="8" t="s">
        <v>260</v>
      </c>
      <c r="H55" s="8" t="s">
        <v>261</v>
      </c>
      <c r="I55" s="30" t="s">
        <v>262</v>
      </c>
      <c r="J55" s="29" t="s">
        <v>355</v>
      </c>
      <c r="K55" s="16"/>
      <c r="L55" s="16"/>
      <c r="N55" s="16"/>
      <c r="O55" s="16"/>
      <c r="P55" s="16"/>
      <c r="Q55" s="16"/>
      <c r="R55" s="16"/>
      <c r="S55" s="16"/>
    </row>
    <row r="56" spans="1:19" x14ac:dyDescent="0.3">
      <c r="A56" s="8" t="s">
        <v>263</v>
      </c>
      <c r="B56" s="8" t="s">
        <v>264</v>
      </c>
      <c r="C56" s="8" t="s">
        <v>10</v>
      </c>
      <c r="D56" s="6">
        <v>43837</v>
      </c>
      <c r="E56" s="6">
        <v>44932</v>
      </c>
      <c r="F56" s="13">
        <f t="shared" ref="F56:F57" si="6">DATEDIF(D56,E56,"M")+1</f>
        <v>36</v>
      </c>
      <c r="G56" s="8" t="s">
        <v>265</v>
      </c>
      <c r="H56" s="8" t="s">
        <v>266</v>
      </c>
      <c r="I56" s="30" t="s">
        <v>267</v>
      </c>
      <c r="J56" s="29" t="s">
        <v>370</v>
      </c>
    </row>
    <row r="57" spans="1:19" ht="26" x14ac:dyDescent="0.3">
      <c r="A57" s="8" t="s">
        <v>268</v>
      </c>
      <c r="B57" s="8" t="s">
        <v>269</v>
      </c>
      <c r="C57" s="8" t="s">
        <v>10</v>
      </c>
      <c r="D57" s="6">
        <v>43114</v>
      </c>
      <c r="E57" s="6">
        <v>44939</v>
      </c>
      <c r="F57" s="13">
        <f t="shared" si="6"/>
        <v>60</v>
      </c>
      <c r="G57" s="8" t="s">
        <v>270</v>
      </c>
      <c r="H57" s="8" t="s">
        <v>271</v>
      </c>
      <c r="I57" s="30" t="s">
        <v>272</v>
      </c>
      <c r="J57" s="29" t="s">
        <v>355</v>
      </c>
    </row>
    <row r="58" spans="1:19" ht="26" x14ac:dyDescent="0.3">
      <c r="A58" s="8" t="s">
        <v>273</v>
      </c>
      <c r="B58" s="8" t="s">
        <v>274</v>
      </c>
      <c r="C58" s="8" t="s">
        <v>10</v>
      </c>
      <c r="D58" s="6">
        <v>43964</v>
      </c>
      <c r="E58" s="6">
        <v>44939</v>
      </c>
      <c r="F58" s="13">
        <f t="shared" ref="F58:F66" si="7">DATEDIF(D58,E58,"M")</f>
        <v>32</v>
      </c>
      <c r="G58" s="8" t="s">
        <v>275</v>
      </c>
      <c r="H58" s="8" t="s">
        <v>276</v>
      </c>
      <c r="I58" s="30" t="s">
        <v>277</v>
      </c>
      <c r="J58" s="29" t="s">
        <v>355</v>
      </c>
    </row>
    <row r="59" spans="1:19" ht="26" x14ac:dyDescent="0.3">
      <c r="A59" s="8" t="s">
        <v>278</v>
      </c>
      <c r="B59" s="8" t="s">
        <v>279</v>
      </c>
      <c r="C59" s="8" t="s">
        <v>52</v>
      </c>
      <c r="D59" s="6">
        <v>40942</v>
      </c>
      <c r="E59" s="6">
        <v>45025</v>
      </c>
      <c r="F59" s="13">
        <f t="shared" si="7"/>
        <v>134</v>
      </c>
      <c r="G59" s="8" t="s">
        <v>280</v>
      </c>
      <c r="H59" s="8" t="s">
        <v>281</v>
      </c>
      <c r="I59" s="30" t="s">
        <v>282</v>
      </c>
      <c r="J59" s="29" t="s">
        <v>368</v>
      </c>
    </row>
    <row r="60" spans="1:19" ht="39" x14ac:dyDescent="0.3">
      <c r="A60" s="8" t="s">
        <v>283</v>
      </c>
      <c r="B60" s="8" t="s">
        <v>284</v>
      </c>
      <c r="C60" s="8" t="s">
        <v>10</v>
      </c>
      <c r="D60" s="6">
        <v>44482</v>
      </c>
      <c r="E60" s="6">
        <v>45028</v>
      </c>
      <c r="F60" s="13">
        <f t="shared" si="7"/>
        <v>17</v>
      </c>
      <c r="G60" s="8" t="s">
        <v>285</v>
      </c>
      <c r="H60" s="8" t="s">
        <v>286</v>
      </c>
      <c r="I60" s="30" t="s">
        <v>287</v>
      </c>
      <c r="J60" s="29" t="s">
        <v>371</v>
      </c>
    </row>
    <row r="61" spans="1:19" ht="26" x14ac:dyDescent="0.3">
      <c r="A61" s="8" t="s">
        <v>288</v>
      </c>
      <c r="B61" s="8" t="s">
        <v>289</v>
      </c>
      <c r="C61" s="8" t="s">
        <v>52</v>
      </c>
      <c r="D61" s="6">
        <v>40521</v>
      </c>
      <c r="E61" s="6">
        <v>45131</v>
      </c>
      <c r="F61" s="13">
        <f t="shared" si="7"/>
        <v>151</v>
      </c>
      <c r="G61" s="8" t="s">
        <v>290</v>
      </c>
      <c r="H61" s="8" t="s">
        <v>291</v>
      </c>
      <c r="I61" s="30" t="s">
        <v>292</v>
      </c>
      <c r="J61" s="29" t="s">
        <v>372</v>
      </c>
    </row>
    <row r="62" spans="1:19" ht="26" x14ac:dyDescent="0.3">
      <c r="A62" s="8" t="s">
        <v>293</v>
      </c>
      <c r="B62" s="8" t="s">
        <v>294</v>
      </c>
      <c r="C62" s="8" t="s">
        <v>52</v>
      </c>
      <c r="D62" s="6">
        <v>41092</v>
      </c>
      <c r="E62" s="6">
        <v>45245</v>
      </c>
      <c r="F62" s="13">
        <f t="shared" si="7"/>
        <v>136</v>
      </c>
      <c r="G62" s="8" t="s">
        <v>295</v>
      </c>
      <c r="H62" s="8" t="s">
        <v>296</v>
      </c>
      <c r="I62" s="30" t="s">
        <v>297</v>
      </c>
      <c r="J62" s="29" t="s">
        <v>368</v>
      </c>
    </row>
    <row r="63" spans="1:19" ht="26" x14ac:dyDescent="0.3">
      <c r="A63" s="8" t="s">
        <v>298</v>
      </c>
      <c r="B63" s="8" t="s">
        <v>299</v>
      </c>
      <c r="C63" s="8" t="s">
        <v>52</v>
      </c>
      <c r="D63" s="6">
        <v>42536</v>
      </c>
      <c r="E63" s="6">
        <v>45354</v>
      </c>
      <c r="F63" s="13">
        <f t="shared" si="7"/>
        <v>92</v>
      </c>
      <c r="G63" s="8" t="s">
        <v>300</v>
      </c>
      <c r="H63" s="8" t="s">
        <v>301</v>
      </c>
      <c r="I63" s="30" t="s">
        <v>302</v>
      </c>
      <c r="J63" s="29" t="s">
        <v>368</v>
      </c>
    </row>
    <row r="64" spans="1:19" ht="26" x14ac:dyDescent="0.3">
      <c r="A64" s="4">
        <v>44531</v>
      </c>
      <c r="B64" s="8" t="s">
        <v>303</v>
      </c>
      <c r="C64" s="8" t="s">
        <v>52</v>
      </c>
      <c r="D64" s="6">
        <v>44320</v>
      </c>
      <c r="E64" s="6">
        <v>46145</v>
      </c>
      <c r="F64" s="13">
        <f t="shared" si="7"/>
        <v>59</v>
      </c>
      <c r="G64" s="8" t="s">
        <v>304</v>
      </c>
      <c r="H64" s="8" t="s">
        <v>305</v>
      </c>
      <c r="I64" s="30" t="s">
        <v>306</v>
      </c>
      <c r="J64" s="29" t="s">
        <v>368</v>
      </c>
    </row>
    <row r="65" spans="1:10" x14ac:dyDescent="0.3">
      <c r="A65" s="8" t="s">
        <v>307</v>
      </c>
      <c r="B65" s="8" t="s">
        <v>308</v>
      </c>
      <c r="C65" s="8" t="s">
        <v>10</v>
      </c>
      <c r="D65" s="6"/>
      <c r="E65" s="6"/>
      <c r="F65" s="13">
        <f t="shared" si="7"/>
        <v>0</v>
      </c>
      <c r="G65" s="8" t="s">
        <v>309</v>
      </c>
      <c r="H65" s="8" t="s">
        <v>310</v>
      </c>
      <c r="I65" s="30" t="s">
        <v>311</v>
      </c>
      <c r="J65" s="29" t="s">
        <v>373</v>
      </c>
    </row>
    <row r="66" spans="1:10" x14ac:dyDescent="0.3">
      <c r="A66" s="12" t="s">
        <v>312</v>
      </c>
      <c r="B66" s="12" t="s">
        <v>313</v>
      </c>
      <c r="C66" s="12" t="s">
        <v>27</v>
      </c>
      <c r="D66" s="10">
        <v>44530</v>
      </c>
      <c r="E66" s="10">
        <v>44559</v>
      </c>
      <c r="F66" s="13">
        <f t="shared" si="7"/>
        <v>0</v>
      </c>
      <c r="G66" s="12" t="s">
        <v>314</v>
      </c>
      <c r="H66" s="8" t="s">
        <v>315</v>
      </c>
      <c r="I66" s="31" t="s">
        <v>316</v>
      </c>
      <c r="J66" s="29" t="s">
        <v>374</v>
      </c>
    </row>
    <row r="67" spans="1:10" x14ac:dyDescent="0.3">
      <c r="A67" s="11">
        <v>44593</v>
      </c>
      <c r="B67" s="12" t="s">
        <v>317</v>
      </c>
      <c r="C67" s="12" t="s">
        <v>10</v>
      </c>
      <c r="D67" s="10">
        <v>44585</v>
      </c>
      <c r="E67" s="10">
        <v>44949</v>
      </c>
      <c r="F67" s="13">
        <v>12</v>
      </c>
      <c r="G67" s="12" t="s">
        <v>318</v>
      </c>
      <c r="H67" s="8" t="s">
        <v>319</v>
      </c>
      <c r="I67" s="31" t="s">
        <v>320</v>
      </c>
      <c r="J67" s="29" t="s">
        <v>375</v>
      </c>
    </row>
    <row r="68" spans="1:10" x14ac:dyDescent="0.3">
      <c r="A68" s="11" t="s">
        <v>321</v>
      </c>
      <c r="B68" s="12" t="s">
        <v>322</v>
      </c>
      <c r="C68" s="12" t="s">
        <v>10</v>
      </c>
      <c r="D68" s="10">
        <v>44410</v>
      </c>
      <c r="E68" s="10">
        <v>44774</v>
      </c>
      <c r="F68" s="13">
        <v>12</v>
      </c>
      <c r="G68" s="12" t="s">
        <v>323</v>
      </c>
      <c r="H68" s="8" t="s">
        <v>324</v>
      </c>
      <c r="I68" s="31" t="s">
        <v>325</v>
      </c>
      <c r="J68" s="29" t="s">
        <v>376</v>
      </c>
    </row>
    <row r="69" spans="1:10" x14ac:dyDescent="0.3">
      <c r="A69" s="11">
        <v>44621</v>
      </c>
      <c r="B69" s="12" t="s">
        <v>326</v>
      </c>
      <c r="C69" s="12" t="s">
        <v>10</v>
      </c>
      <c r="D69" s="10">
        <v>44616</v>
      </c>
      <c r="E69" s="10">
        <v>44980</v>
      </c>
      <c r="F69" s="13">
        <v>12</v>
      </c>
      <c r="G69" s="12" t="s">
        <v>327</v>
      </c>
      <c r="H69" s="8" t="s">
        <v>328</v>
      </c>
      <c r="I69" s="31" t="s">
        <v>329</v>
      </c>
      <c r="J69" s="29" t="s">
        <v>377</v>
      </c>
    </row>
    <row r="70" spans="1:10" x14ac:dyDescent="0.3">
      <c r="A70" s="11">
        <v>44652</v>
      </c>
      <c r="B70" s="12" t="s">
        <v>326</v>
      </c>
      <c r="C70" s="12" t="s">
        <v>10</v>
      </c>
      <c r="D70" s="10">
        <v>44616</v>
      </c>
      <c r="E70" s="10">
        <v>44980</v>
      </c>
      <c r="F70" s="13">
        <v>12</v>
      </c>
      <c r="G70" s="12" t="s">
        <v>330</v>
      </c>
      <c r="H70" s="8" t="s">
        <v>331</v>
      </c>
      <c r="I70" s="31" t="s">
        <v>329</v>
      </c>
      <c r="J70" s="29" t="s">
        <v>377</v>
      </c>
    </row>
    <row r="71" spans="1:10" ht="14.5" x14ac:dyDescent="0.35">
      <c r="A71" s="14"/>
      <c r="B71" s="14"/>
      <c r="C71" s="14"/>
      <c r="D71" s="15"/>
      <c r="E71" s="15"/>
      <c r="F71" s="14"/>
      <c r="G71" s="14"/>
      <c r="H71" s="14"/>
      <c r="I71" s="26"/>
      <c r="J71" s="14"/>
    </row>
    <row r="72" spans="1:10" ht="14.5" x14ac:dyDescent="0.35">
      <c r="A72" s="14"/>
      <c r="B72" s="14"/>
      <c r="C72" s="14"/>
      <c r="D72" s="15"/>
      <c r="E72" s="15"/>
      <c r="F72" s="14"/>
      <c r="G72" s="14"/>
      <c r="H72" s="14"/>
      <c r="I72" s="26"/>
      <c r="J72" s="14"/>
    </row>
    <row r="73" spans="1:10" ht="14.5" x14ac:dyDescent="0.35">
      <c r="A73" s="14"/>
      <c r="B73" s="14"/>
      <c r="C73" s="14"/>
      <c r="D73" s="15"/>
      <c r="E73" s="15"/>
      <c r="F73" s="14"/>
      <c r="G73" s="14"/>
      <c r="H73" s="14"/>
      <c r="I73" s="26"/>
      <c r="J73" s="14"/>
    </row>
    <row r="74" spans="1:10" ht="14.5" x14ac:dyDescent="0.35">
      <c r="A74" s="14"/>
      <c r="B74" s="14"/>
      <c r="C74" s="14"/>
      <c r="D74" s="15"/>
      <c r="E74" s="15"/>
      <c r="F74" s="14"/>
      <c r="G74" s="14"/>
      <c r="H74" s="14"/>
      <c r="I74" s="26"/>
      <c r="J74" s="14"/>
    </row>
    <row r="75" spans="1:10" ht="14.5" x14ac:dyDescent="0.35">
      <c r="A75" s="14"/>
      <c r="B75" s="14"/>
      <c r="C75" s="14"/>
      <c r="D75" s="15"/>
      <c r="E75" s="15"/>
      <c r="F75" s="14"/>
      <c r="G75" s="14"/>
      <c r="H75" s="14"/>
      <c r="I75" s="26"/>
      <c r="J75" s="14"/>
    </row>
    <row r="76" spans="1:10" ht="14.5" x14ac:dyDescent="0.35">
      <c r="A76" s="14"/>
      <c r="B76" s="14"/>
      <c r="C76" s="14"/>
      <c r="D76" s="15"/>
      <c r="E76" s="15"/>
      <c r="F76" s="14"/>
      <c r="G76" s="14"/>
      <c r="H76" s="14"/>
      <c r="I76" s="26"/>
      <c r="J76" s="14"/>
    </row>
    <row r="77" spans="1:10" ht="14.5" x14ac:dyDescent="0.35">
      <c r="A77" s="14"/>
      <c r="B77" s="14"/>
      <c r="C77" s="14"/>
      <c r="D77" s="15"/>
      <c r="E77" s="15"/>
      <c r="F77" s="14"/>
      <c r="G77" s="14"/>
      <c r="H77" s="14"/>
      <c r="I77" s="26"/>
      <c r="J77" s="14"/>
    </row>
    <row r="78" spans="1:10" ht="14.5" x14ac:dyDescent="0.35">
      <c r="A78" s="14"/>
      <c r="B78" s="14"/>
      <c r="C78" s="14"/>
      <c r="D78" s="15"/>
      <c r="E78" s="15"/>
      <c r="F78" s="14"/>
      <c r="G78" s="14"/>
      <c r="H78" s="14"/>
      <c r="I78" s="26"/>
      <c r="J78" s="14"/>
    </row>
    <row r="79" spans="1:10" ht="14.5" x14ac:dyDescent="0.35">
      <c r="A79" s="14"/>
      <c r="B79" s="14"/>
      <c r="C79" s="14"/>
      <c r="D79" s="15"/>
      <c r="E79" s="15"/>
      <c r="F79" s="14"/>
      <c r="G79" s="14"/>
      <c r="H79" s="14"/>
      <c r="I79" s="26"/>
      <c r="J79" s="14"/>
    </row>
    <row r="80" spans="1:10" ht="14.5" x14ac:dyDescent="0.35">
      <c r="A80" s="14"/>
      <c r="B80" s="14"/>
      <c r="C80" s="14"/>
      <c r="D80" s="15"/>
      <c r="E80" s="15"/>
      <c r="F80" s="14"/>
      <c r="G80" s="14"/>
      <c r="H80" s="14"/>
      <c r="I80" s="26"/>
      <c r="J80" s="14"/>
    </row>
    <row r="81" spans="1:10" ht="14.5" x14ac:dyDescent="0.35">
      <c r="A81" s="14"/>
      <c r="B81" s="14"/>
      <c r="C81" s="14"/>
      <c r="D81" s="15"/>
      <c r="E81" s="15"/>
      <c r="F81" s="14"/>
      <c r="G81" s="14"/>
      <c r="H81" s="14"/>
      <c r="I81" s="26"/>
      <c r="J81" s="14"/>
    </row>
    <row r="82" spans="1:10" ht="14.5" x14ac:dyDescent="0.35">
      <c r="A82" s="14"/>
      <c r="B82" s="14"/>
      <c r="C82" s="14"/>
      <c r="D82" s="15"/>
      <c r="E82" s="15"/>
      <c r="F82" s="14"/>
      <c r="G82" s="14"/>
      <c r="H82" s="14"/>
      <c r="I82" s="26"/>
      <c r="J82" s="14"/>
    </row>
    <row r="83" spans="1:10" ht="14.5" x14ac:dyDescent="0.35">
      <c r="A83" s="14"/>
      <c r="B83" s="14"/>
      <c r="C83" s="14"/>
      <c r="D83" s="15"/>
      <c r="E83" s="15"/>
      <c r="F83" s="14"/>
      <c r="G83" s="14"/>
      <c r="H83" s="14"/>
      <c r="I83" s="26"/>
      <c r="J83" s="14"/>
    </row>
    <row r="84" spans="1:10" ht="14.5" x14ac:dyDescent="0.35">
      <c r="A84" s="14"/>
      <c r="B84" s="14"/>
      <c r="C84" s="14"/>
      <c r="D84" s="15"/>
      <c r="E84" s="15"/>
      <c r="F84" s="14"/>
      <c r="G84" s="14"/>
      <c r="H84" s="14"/>
      <c r="I84" s="26"/>
      <c r="J84" s="14"/>
    </row>
    <row r="85" spans="1:10" ht="14.5" x14ac:dyDescent="0.35">
      <c r="A85" s="14"/>
      <c r="B85" s="14"/>
      <c r="C85" s="14"/>
      <c r="D85" s="15"/>
      <c r="E85" s="15"/>
      <c r="F85" s="14"/>
      <c r="G85" s="14"/>
      <c r="H85" s="14"/>
      <c r="I85" s="26"/>
      <c r="J85" s="14"/>
    </row>
    <row r="86" spans="1:10" ht="14.5" x14ac:dyDescent="0.35">
      <c r="A86" s="14"/>
      <c r="B86" s="14"/>
      <c r="C86" s="14"/>
      <c r="D86" s="15"/>
      <c r="E86" s="15"/>
      <c r="F86" s="14"/>
      <c r="G86" s="14"/>
      <c r="H86" s="14"/>
      <c r="I86" s="26"/>
      <c r="J86" s="14"/>
    </row>
    <row r="87" spans="1:10" ht="14.5" x14ac:dyDescent="0.35">
      <c r="A87" s="14"/>
      <c r="B87" s="14"/>
      <c r="C87" s="14"/>
      <c r="D87" s="15"/>
      <c r="E87" s="15"/>
      <c r="F87" s="14"/>
      <c r="G87" s="14"/>
      <c r="H87" s="14"/>
      <c r="I87" s="26"/>
      <c r="J87" s="14"/>
    </row>
    <row r="88" spans="1:10" ht="14.5" x14ac:dyDescent="0.35">
      <c r="A88" s="14"/>
      <c r="B88" s="14"/>
      <c r="C88" s="14"/>
      <c r="D88" s="15"/>
      <c r="E88" s="15"/>
      <c r="F88" s="14"/>
      <c r="G88" s="14"/>
      <c r="H88" s="14"/>
      <c r="I88" s="26"/>
      <c r="J88" s="14"/>
    </row>
    <row r="89" spans="1:10" ht="14.5" x14ac:dyDescent="0.35">
      <c r="A89" s="14"/>
      <c r="B89" s="14"/>
      <c r="C89" s="14"/>
      <c r="D89" s="15"/>
      <c r="E89" s="15"/>
      <c r="F89" s="14"/>
      <c r="G89" s="14"/>
      <c r="H89" s="14"/>
      <c r="I89" s="26"/>
      <c r="J89" s="14"/>
    </row>
    <row r="90" spans="1:10" ht="14.5" x14ac:dyDescent="0.35">
      <c r="A90" s="14"/>
      <c r="B90" s="14"/>
      <c r="C90" s="14"/>
      <c r="D90" s="15"/>
      <c r="E90" s="15"/>
      <c r="F90" s="14"/>
      <c r="G90" s="14"/>
      <c r="H90" s="14"/>
      <c r="I90" s="26"/>
      <c r="J90" s="14"/>
    </row>
    <row r="91" spans="1:10" ht="14.5" x14ac:dyDescent="0.35">
      <c r="A91" s="14"/>
      <c r="B91" s="14"/>
      <c r="C91" s="14"/>
      <c r="D91" s="15"/>
      <c r="E91" s="15"/>
      <c r="F91" s="14"/>
      <c r="G91" s="14"/>
      <c r="H91" s="14"/>
      <c r="I91" s="26"/>
      <c r="J91" s="14"/>
    </row>
    <row r="92" spans="1:10" ht="14.5" x14ac:dyDescent="0.35">
      <c r="A92" s="14"/>
      <c r="B92" s="14"/>
      <c r="C92" s="14"/>
      <c r="D92" s="15"/>
      <c r="E92" s="15"/>
      <c r="F92" s="14"/>
      <c r="G92" s="14"/>
      <c r="H92" s="14"/>
      <c r="I92" s="26"/>
      <c r="J92" s="14"/>
    </row>
    <row r="93" spans="1:10" ht="14.5" x14ac:dyDescent="0.35">
      <c r="A93" s="14"/>
      <c r="B93" s="14"/>
      <c r="C93" s="14"/>
      <c r="D93" s="15"/>
      <c r="E93" s="15"/>
      <c r="F93" s="14"/>
      <c r="G93" s="14"/>
      <c r="H93" s="14"/>
      <c r="I93" s="26"/>
      <c r="J93" s="14"/>
    </row>
    <row r="94" spans="1:10" ht="14.5" x14ac:dyDescent="0.35">
      <c r="A94" s="14"/>
      <c r="B94" s="14"/>
      <c r="C94" s="14"/>
      <c r="D94" s="15"/>
      <c r="E94" s="15"/>
      <c r="F94" s="14"/>
      <c r="G94" s="14"/>
      <c r="H94" s="14"/>
      <c r="I94" s="26"/>
      <c r="J94" s="14"/>
    </row>
    <row r="95" spans="1:10" ht="14.5" x14ac:dyDescent="0.35">
      <c r="A95" s="14"/>
      <c r="B95" s="14"/>
      <c r="C95" s="14"/>
      <c r="D95" s="15"/>
      <c r="E95" s="15"/>
      <c r="F95" s="14"/>
      <c r="G95" s="14"/>
      <c r="H95" s="14"/>
      <c r="I95" s="26"/>
      <c r="J95" s="14"/>
    </row>
    <row r="96" spans="1:10" ht="14.5" x14ac:dyDescent="0.35">
      <c r="A96" s="14"/>
      <c r="B96" s="14"/>
      <c r="C96" s="14"/>
      <c r="D96" s="15"/>
      <c r="E96" s="15"/>
      <c r="F96" s="14"/>
      <c r="G96" s="14"/>
      <c r="H96" s="14"/>
      <c r="I96" s="26"/>
      <c r="J96" s="14"/>
    </row>
    <row r="97" spans="1:10" ht="14.5" x14ac:dyDescent="0.35">
      <c r="A97" s="14"/>
      <c r="B97" s="14"/>
      <c r="C97" s="14"/>
      <c r="D97" s="15"/>
      <c r="E97" s="15"/>
      <c r="F97" s="14"/>
      <c r="G97" s="14"/>
      <c r="H97" s="14"/>
      <c r="I97" s="26"/>
      <c r="J97" s="14"/>
    </row>
    <row r="98" spans="1:10" ht="14.5" x14ac:dyDescent="0.35">
      <c r="A98" s="14"/>
      <c r="B98" s="14"/>
      <c r="C98" s="14"/>
      <c r="D98" s="15"/>
      <c r="E98" s="15"/>
      <c r="F98" s="14"/>
      <c r="G98" s="14"/>
      <c r="H98" s="14"/>
      <c r="I98" s="26"/>
      <c r="J98" s="14"/>
    </row>
    <row r="99" spans="1:10" ht="14.5" x14ac:dyDescent="0.35">
      <c r="A99" s="14"/>
      <c r="B99" s="14"/>
      <c r="C99" s="14"/>
      <c r="D99" s="15"/>
      <c r="E99" s="15"/>
      <c r="F99" s="14"/>
      <c r="G99" s="14"/>
      <c r="H99" s="14"/>
      <c r="I99" s="26"/>
      <c r="J99" s="14"/>
    </row>
    <row r="100" spans="1:10" ht="14.5" x14ac:dyDescent="0.35">
      <c r="A100" s="14"/>
      <c r="B100" s="14"/>
      <c r="C100" s="14"/>
      <c r="D100" s="15"/>
      <c r="E100" s="15"/>
      <c r="F100" s="14"/>
      <c r="G100" s="14"/>
      <c r="H100" s="14"/>
      <c r="I100" s="26"/>
      <c r="J100" s="14"/>
    </row>
    <row r="101" spans="1:10" ht="14.5" x14ac:dyDescent="0.35">
      <c r="A101" s="14"/>
      <c r="B101" s="14"/>
      <c r="C101" s="14"/>
      <c r="D101" s="15"/>
      <c r="E101" s="15"/>
      <c r="F101" s="14"/>
      <c r="G101" s="14"/>
      <c r="H101" s="14"/>
      <c r="I101" s="26"/>
      <c r="J101" s="14"/>
    </row>
    <row r="102" spans="1:10" ht="14.5" x14ac:dyDescent="0.35">
      <c r="A102" s="14"/>
      <c r="B102" s="14"/>
      <c r="C102" s="14"/>
      <c r="D102" s="15"/>
      <c r="E102" s="15"/>
      <c r="F102" s="14"/>
      <c r="G102" s="14"/>
      <c r="H102" s="14"/>
      <c r="I102" s="26"/>
      <c r="J102" s="14"/>
    </row>
    <row r="103" spans="1:10" ht="14.5" x14ac:dyDescent="0.35">
      <c r="A103" s="14"/>
      <c r="B103" s="14"/>
      <c r="C103" s="14"/>
      <c r="D103" s="15"/>
      <c r="E103" s="15"/>
      <c r="F103" s="14"/>
      <c r="G103" s="14"/>
      <c r="H103" s="14"/>
      <c r="I103" s="26"/>
      <c r="J103" s="14"/>
    </row>
    <row r="104" spans="1:10" ht="14.5" x14ac:dyDescent="0.35">
      <c r="A104" s="14"/>
      <c r="B104" s="14"/>
      <c r="C104" s="14"/>
      <c r="D104" s="15"/>
      <c r="E104" s="15"/>
      <c r="F104" s="14"/>
      <c r="G104" s="14"/>
      <c r="H104" s="14"/>
      <c r="I104" s="26"/>
      <c r="J104" s="14"/>
    </row>
    <row r="105" spans="1:10" ht="14.5" x14ac:dyDescent="0.35">
      <c r="A105" s="14"/>
      <c r="B105" s="14"/>
      <c r="C105" s="14"/>
      <c r="D105" s="15"/>
      <c r="E105" s="15"/>
      <c r="F105" s="14"/>
      <c r="G105" s="14"/>
      <c r="H105" s="14"/>
      <c r="I105" s="26"/>
      <c r="J105" s="14"/>
    </row>
    <row r="106" spans="1:10" ht="14.5" x14ac:dyDescent="0.35">
      <c r="A106" s="14"/>
      <c r="B106" s="14"/>
      <c r="C106" s="14"/>
      <c r="D106" s="15"/>
      <c r="E106" s="15"/>
      <c r="F106" s="14"/>
      <c r="G106" s="14"/>
      <c r="H106" s="14"/>
      <c r="I106" s="26"/>
      <c r="J106" s="14"/>
    </row>
    <row r="107" spans="1:10" ht="14.5" x14ac:dyDescent="0.35">
      <c r="A107" s="14"/>
      <c r="B107" s="14"/>
      <c r="C107" s="14"/>
      <c r="D107" s="15"/>
      <c r="E107" s="15"/>
      <c r="F107" s="14"/>
      <c r="G107" s="14"/>
      <c r="H107" s="14"/>
      <c r="I107" s="26"/>
      <c r="J107" s="14"/>
    </row>
    <row r="108" spans="1:10" ht="14.5" x14ac:dyDescent="0.35">
      <c r="A108" s="14"/>
      <c r="B108" s="14"/>
      <c r="C108" s="14"/>
      <c r="D108" s="15"/>
      <c r="E108" s="15"/>
      <c r="F108" s="14"/>
      <c r="G108" s="14"/>
      <c r="H108" s="14"/>
      <c r="I108" s="26"/>
      <c r="J108" s="14"/>
    </row>
    <row r="109" spans="1:10" ht="14.5" x14ac:dyDescent="0.35">
      <c r="A109" s="14"/>
      <c r="B109" s="14"/>
      <c r="C109" s="14"/>
      <c r="D109" s="15"/>
      <c r="E109" s="15"/>
      <c r="F109" s="14"/>
      <c r="G109" s="14"/>
      <c r="H109" s="14"/>
      <c r="I109" s="26"/>
      <c r="J109" s="14"/>
    </row>
    <row r="110" spans="1:10" ht="14.5" x14ac:dyDescent="0.35">
      <c r="A110" s="14"/>
      <c r="B110" s="14"/>
      <c r="C110" s="14"/>
      <c r="D110" s="15"/>
      <c r="E110" s="15"/>
      <c r="F110" s="14"/>
      <c r="G110" s="14"/>
      <c r="H110" s="14"/>
      <c r="I110" s="26"/>
      <c r="J110" s="14"/>
    </row>
    <row r="111" spans="1:10" ht="14.5" x14ac:dyDescent="0.35">
      <c r="A111" s="14"/>
      <c r="B111" s="14"/>
      <c r="C111" s="14"/>
      <c r="D111" s="15"/>
      <c r="E111" s="15"/>
      <c r="F111" s="14"/>
      <c r="G111" s="14"/>
      <c r="H111" s="14"/>
      <c r="I111" s="26"/>
      <c r="J111" s="14"/>
    </row>
    <row r="112" spans="1:10" ht="14.5" x14ac:dyDescent="0.35">
      <c r="A112" s="14"/>
      <c r="B112" s="14"/>
      <c r="C112" s="14"/>
      <c r="D112" s="15"/>
      <c r="E112" s="15"/>
      <c r="F112" s="14"/>
      <c r="G112" s="14"/>
      <c r="H112" s="14"/>
      <c r="I112" s="26"/>
      <c r="J112" s="14"/>
    </row>
    <row r="113" spans="1:10" ht="14.5" x14ac:dyDescent="0.35">
      <c r="A113" s="14"/>
      <c r="B113" s="14"/>
      <c r="C113" s="14"/>
      <c r="D113" s="15"/>
      <c r="E113" s="15"/>
      <c r="F113" s="14"/>
      <c r="G113" s="14"/>
      <c r="H113" s="14"/>
      <c r="I113" s="26"/>
      <c r="J113" s="14"/>
    </row>
    <row r="114" spans="1:10" ht="14.5" x14ac:dyDescent="0.35">
      <c r="A114" s="14"/>
      <c r="B114" s="14"/>
      <c r="C114" s="14"/>
      <c r="D114" s="15"/>
      <c r="E114" s="15"/>
      <c r="F114" s="14"/>
      <c r="G114" s="14"/>
      <c r="H114" s="14"/>
      <c r="I114" s="26"/>
      <c r="J114" s="14"/>
    </row>
    <row r="115" spans="1:10" ht="14.5" x14ac:dyDescent="0.35">
      <c r="A115" s="14"/>
      <c r="B115" s="14"/>
      <c r="C115" s="14"/>
      <c r="D115" s="15"/>
      <c r="E115" s="15"/>
      <c r="F115" s="14"/>
      <c r="G115" s="14"/>
      <c r="H115" s="14"/>
      <c r="I115" s="26"/>
      <c r="J115" s="14"/>
    </row>
    <row r="116" spans="1:10" ht="14.5" x14ac:dyDescent="0.35">
      <c r="A116" s="14"/>
      <c r="B116" s="14"/>
      <c r="C116" s="14"/>
      <c r="D116" s="15"/>
      <c r="E116" s="15"/>
      <c r="F116" s="14"/>
      <c r="G116" s="14"/>
      <c r="H116" s="14"/>
      <c r="I116" s="26"/>
      <c r="J116" s="14"/>
    </row>
    <row r="117" spans="1:10" ht="14.5" x14ac:dyDescent="0.35">
      <c r="A117" s="14"/>
      <c r="B117" s="14"/>
      <c r="C117" s="14"/>
      <c r="D117" s="15"/>
      <c r="E117" s="15"/>
      <c r="F117" s="14"/>
      <c r="G117" s="14"/>
      <c r="H117" s="14"/>
      <c r="I117" s="26"/>
      <c r="J117" s="14"/>
    </row>
    <row r="118" spans="1:10" ht="14.5" x14ac:dyDescent="0.35">
      <c r="A118" s="14"/>
      <c r="B118" s="14"/>
      <c r="C118" s="14"/>
      <c r="D118" s="15"/>
      <c r="E118" s="15"/>
      <c r="F118" s="14"/>
      <c r="G118" s="14"/>
      <c r="H118" s="14"/>
      <c r="I118" s="26"/>
      <c r="J118" s="14"/>
    </row>
    <row r="119" spans="1:10" ht="14.5" x14ac:dyDescent="0.35">
      <c r="A119" s="14"/>
      <c r="B119" s="14"/>
      <c r="C119" s="14"/>
      <c r="D119" s="15"/>
      <c r="E119" s="15"/>
      <c r="F119" s="14"/>
      <c r="G119" s="14"/>
      <c r="H119" s="14"/>
      <c r="I119" s="26"/>
      <c r="J119" s="14"/>
    </row>
    <row r="120" spans="1:10" ht="14.5" x14ac:dyDescent="0.35">
      <c r="A120" s="14"/>
      <c r="B120" s="14"/>
      <c r="C120" s="14"/>
      <c r="D120" s="15"/>
      <c r="E120" s="15"/>
      <c r="F120" s="14"/>
      <c r="G120" s="14"/>
      <c r="H120" s="14"/>
      <c r="I120" s="26"/>
      <c r="J120" s="14"/>
    </row>
    <row r="121" spans="1:10" ht="14.5" x14ac:dyDescent="0.35">
      <c r="A121" s="14"/>
      <c r="B121" s="14"/>
      <c r="C121" s="14"/>
      <c r="D121" s="15"/>
      <c r="E121" s="15"/>
      <c r="F121" s="14"/>
      <c r="G121" s="14"/>
      <c r="H121" s="14"/>
      <c r="I121" s="26"/>
      <c r="J121" s="14"/>
    </row>
    <row r="122" spans="1:10" ht="14.5" x14ac:dyDescent="0.35">
      <c r="A122" s="14"/>
      <c r="B122" s="14"/>
      <c r="C122" s="14"/>
      <c r="D122" s="15"/>
      <c r="E122" s="15"/>
      <c r="F122" s="14"/>
      <c r="G122" s="14"/>
      <c r="H122" s="14"/>
      <c r="I122" s="26"/>
      <c r="J122" s="14"/>
    </row>
    <row r="123" spans="1:10" ht="14.5" x14ac:dyDescent="0.35">
      <c r="A123" s="14"/>
      <c r="B123" s="14"/>
      <c r="C123" s="14"/>
      <c r="D123" s="15"/>
      <c r="E123" s="15"/>
      <c r="F123" s="14"/>
      <c r="G123" s="14"/>
      <c r="H123" s="14"/>
      <c r="I123" s="26"/>
      <c r="J123" s="14"/>
    </row>
    <row r="124" spans="1:10" ht="14.5" x14ac:dyDescent="0.35">
      <c r="A124" s="14"/>
      <c r="B124" s="14"/>
      <c r="C124" s="14"/>
      <c r="D124" s="15"/>
      <c r="E124" s="15"/>
      <c r="F124" s="14"/>
      <c r="G124" s="14"/>
      <c r="H124" s="14"/>
      <c r="I124" s="26"/>
      <c r="J124" s="14"/>
    </row>
    <row r="125" spans="1:10" ht="14.5" x14ac:dyDescent="0.35">
      <c r="A125" s="14"/>
      <c r="B125" s="14"/>
      <c r="C125" s="14"/>
      <c r="D125" s="15"/>
      <c r="E125" s="15"/>
      <c r="F125" s="14"/>
      <c r="G125" s="14"/>
      <c r="H125" s="14"/>
      <c r="I125" s="26"/>
      <c r="J125" s="14"/>
    </row>
    <row r="126" spans="1:10" ht="14.5" x14ac:dyDescent="0.35">
      <c r="A126" s="14"/>
      <c r="B126" s="14"/>
      <c r="C126" s="14"/>
      <c r="D126" s="15"/>
      <c r="E126" s="15"/>
      <c r="F126" s="14"/>
      <c r="G126" s="14"/>
      <c r="H126" s="14"/>
      <c r="I126" s="26"/>
      <c r="J126" s="14"/>
    </row>
    <row r="127" spans="1:10" ht="14.5" x14ac:dyDescent="0.35">
      <c r="A127" s="14"/>
      <c r="B127" s="14"/>
      <c r="C127" s="14"/>
      <c r="D127" s="15"/>
      <c r="E127" s="15"/>
      <c r="F127" s="14"/>
      <c r="G127" s="14"/>
      <c r="H127" s="14"/>
      <c r="I127" s="26"/>
      <c r="J127" s="14"/>
    </row>
    <row r="128" spans="1:10" ht="14.5" x14ac:dyDescent="0.35">
      <c r="A128" s="14"/>
      <c r="B128" s="14"/>
      <c r="C128" s="14"/>
      <c r="D128" s="15"/>
      <c r="E128" s="15"/>
      <c r="F128" s="14"/>
      <c r="G128" s="14"/>
      <c r="H128" s="14"/>
      <c r="I128" s="26"/>
      <c r="J128" s="14"/>
    </row>
    <row r="129" spans="1:10" ht="14.5" x14ac:dyDescent="0.35">
      <c r="A129" s="14"/>
      <c r="B129" s="14"/>
      <c r="C129" s="14"/>
      <c r="D129" s="15"/>
      <c r="E129" s="15"/>
      <c r="F129" s="14"/>
      <c r="G129" s="14"/>
      <c r="H129" s="14"/>
      <c r="I129" s="26"/>
      <c r="J129" s="14"/>
    </row>
    <row r="130" spans="1:10" ht="14.5" x14ac:dyDescent="0.35">
      <c r="A130" s="14"/>
      <c r="B130" s="14"/>
      <c r="C130" s="14"/>
      <c r="D130" s="15"/>
      <c r="E130" s="15"/>
      <c r="F130" s="14"/>
      <c r="G130" s="14"/>
      <c r="H130" s="14"/>
      <c r="I130" s="26"/>
      <c r="J130" s="14"/>
    </row>
    <row r="131" spans="1:10" ht="14.5" x14ac:dyDescent="0.35">
      <c r="A131" s="14"/>
      <c r="B131" s="14"/>
      <c r="C131" s="14"/>
      <c r="D131" s="15"/>
      <c r="E131" s="15"/>
      <c r="F131" s="14"/>
      <c r="G131" s="14"/>
      <c r="H131" s="14"/>
      <c r="I131" s="26"/>
      <c r="J131" s="14"/>
    </row>
    <row r="132" spans="1:10" ht="14.5" x14ac:dyDescent="0.35">
      <c r="A132" s="14"/>
      <c r="B132" s="14"/>
      <c r="C132" s="14"/>
      <c r="D132" s="15"/>
      <c r="E132" s="15"/>
      <c r="F132" s="14"/>
      <c r="G132" s="14"/>
      <c r="H132" s="14"/>
      <c r="I132" s="26"/>
      <c r="J132" s="14"/>
    </row>
    <row r="133" spans="1:10" ht="14.5" x14ac:dyDescent="0.35">
      <c r="A133" s="14"/>
      <c r="B133" s="14"/>
      <c r="C133" s="14"/>
      <c r="D133" s="15"/>
      <c r="E133" s="15"/>
      <c r="F133" s="14"/>
      <c r="G133" s="14"/>
      <c r="H133" s="14"/>
      <c r="I133" s="26"/>
      <c r="J133" s="14"/>
    </row>
    <row r="134" spans="1:10" ht="14.5" x14ac:dyDescent="0.35">
      <c r="A134" s="14"/>
      <c r="B134" s="14"/>
      <c r="C134" s="14"/>
      <c r="D134" s="15"/>
      <c r="E134" s="15"/>
      <c r="F134" s="14"/>
      <c r="G134" s="14"/>
      <c r="H134" s="14"/>
      <c r="I134" s="26"/>
      <c r="J134" s="14"/>
    </row>
    <row r="135" spans="1:10" ht="14.5" x14ac:dyDescent="0.35">
      <c r="A135" s="14"/>
      <c r="B135" s="14"/>
      <c r="C135" s="14"/>
      <c r="D135" s="15"/>
      <c r="E135" s="15"/>
      <c r="F135" s="14"/>
      <c r="G135" s="14"/>
      <c r="H135" s="14"/>
      <c r="I135" s="26"/>
      <c r="J135" s="14"/>
    </row>
    <row r="136" spans="1:10" ht="14.5" x14ac:dyDescent="0.35">
      <c r="A136" s="14"/>
      <c r="B136" s="14"/>
      <c r="C136" s="14"/>
      <c r="D136" s="15"/>
      <c r="E136" s="15"/>
      <c r="F136" s="14"/>
      <c r="G136" s="14"/>
      <c r="H136" s="14"/>
      <c r="I136" s="26"/>
      <c r="J136" s="14"/>
    </row>
    <row r="137" spans="1:10" ht="14.5" x14ac:dyDescent="0.35">
      <c r="A137" s="14"/>
      <c r="B137" s="14"/>
      <c r="C137" s="14"/>
      <c r="D137" s="15"/>
      <c r="E137" s="15"/>
      <c r="F137" s="14"/>
      <c r="G137" s="14"/>
      <c r="H137" s="14"/>
      <c r="I137" s="26"/>
      <c r="J137" s="14"/>
    </row>
    <row r="138" spans="1:10" ht="14.5" x14ac:dyDescent="0.35">
      <c r="A138" s="14"/>
      <c r="B138" s="14"/>
      <c r="C138" s="14"/>
      <c r="D138" s="15"/>
      <c r="E138" s="15"/>
      <c r="F138" s="14"/>
      <c r="G138" s="14"/>
      <c r="H138" s="14"/>
      <c r="I138" s="26"/>
      <c r="J138" s="14"/>
    </row>
    <row r="139" spans="1:10" ht="14.5" x14ac:dyDescent="0.35">
      <c r="A139" s="14"/>
      <c r="B139" s="14"/>
      <c r="C139" s="14"/>
      <c r="D139" s="15"/>
      <c r="E139" s="15"/>
      <c r="F139" s="14"/>
      <c r="G139" s="14"/>
      <c r="H139" s="14"/>
      <c r="I139" s="26"/>
      <c r="J139" s="14"/>
    </row>
    <row r="140" spans="1:10" ht="14.5" x14ac:dyDescent="0.35">
      <c r="A140" s="14"/>
      <c r="B140" s="14"/>
      <c r="C140" s="14"/>
      <c r="D140" s="15"/>
      <c r="E140" s="15"/>
      <c r="F140" s="14"/>
      <c r="G140" s="14"/>
      <c r="H140" s="14"/>
      <c r="I140" s="26"/>
      <c r="J140" s="14"/>
    </row>
    <row r="141" spans="1:10" ht="14.5" x14ac:dyDescent="0.35">
      <c r="A141" s="14"/>
      <c r="B141" s="14"/>
      <c r="C141" s="14"/>
      <c r="D141" s="15"/>
      <c r="E141" s="15"/>
      <c r="F141" s="14"/>
      <c r="G141" s="14"/>
      <c r="H141" s="14"/>
      <c r="I141" s="26"/>
      <c r="J141" s="14"/>
    </row>
    <row r="142" spans="1:10" ht="14.5" x14ac:dyDescent="0.35">
      <c r="A142" s="14"/>
      <c r="B142" s="14"/>
      <c r="C142" s="14"/>
      <c r="D142" s="15"/>
      <c r="E142" s="15"/>
      <c r="F142" s="14"/>
      <c r="G142" s="14"/>
      <c r="H142" s="14"/>
      <c r="I142" s="26"/>
      <c r="J142" s="14"/>
    </row>
    <row r="143" spans="1:10" ht="14.5" x14ac:dyDescent="0.35">
      <c r="A143" s="14"/>
      <c r="B143" s="14"/>
      <c r="C143" s="14"/>
      <c r="D143" s="15"/>
      <c r="E143" s="15"/>
      <c r="F143" s="14"/>
      <c r="G143" s="14"/>
      <c r="H143" s="14"/>
      <c r="I143" s="26"/>
      <c r="J143" s="14"/>
    </row>
    <row r="144" spans="1:10" ht="14.5" x14ac:dyDescent="0.35">
      <c r="A144" s="14"/>
      <c r="B144" s="14"/>
      <c r="C144" s="14"/>
      <c r="D144" s="15"/>
      <c r="E144" s="15"/>
      <c r="F144" s="14"/>
      <c r="G144" s="14"/>
      <c r="H144" s="14"/>
      <c r="I144" s="26"/>
      <c r="J144" s="14"/>
    </row>
    <row r="145" spans="1:10" ht="14.5" x14ac:dyDescent="0.35">
      <c r="A145" s="14"/>
      <c r="B145" s="14"/>
      <c r="C145" s="14"/>
      <c r="D145" s="15"/>
      <c r="E145" s="15"/>
      <c r="F145" s="14"/>
      <c r="G145" s="14"/>
      <c r="H145" s="14"/>
      <c r="I145" s="26"/>
      <c r="J145" s="14"/>
    </row>
    <row r="146" spans="1:10" ht="14.5" x14ac:dyDescent="0.35">
      <c r="A146" s="14"/>
      <c r="B146" s="14"/>
      <c r="C146" s="14"/>
      <c r="D146" s="15"/>
      <c r="E146" s="15"/>
      <c r="F146" s="14"/>
      <c r="G146" s="14"/>
      <c r="H146" s="14"/>
      <c r="I146" s="26"/>
      <c r="J146" s="14"/>
    </row>
    <row r="147" spans="1:10" ht="14.5" x14ac:dyDescent="0.35">
      <c r="A147" s="14"/>
      <c r="B147" s="14"/>
      <c r="C147" s="14"/>
      <c r="D147" s="15"/>
      <c r="E147" s="15"/>
      <c r="F147" s="14"/>
      <c r="G147" s="14"/>
      <c r="H147" s="14"/>
      <c r="I147" s="26"/>
      <c r="J147" s="14"/>
    </row>
    <row r="148" spans="1:10" ht="14.5" x14ac:dyDescent="0.35">
      <c r="A148" s="14"/>
      <c r="B148" s="14"/>
      <c r="C148" s="14"/>
      <c r="D148" s="15"/>
      <c r="E148" s="15"/>
      <c r="F148" s="14"/>
      <c r="G148" s="14"/>
      <c r="H148" s="14"/>
      <c r="I148" s="26"/>
      <c r="J148" s="14"/>
    </row>
    <row r="149" spans="1:10" ht="14.5" x14ac:dyDescent="0.35">
      <c r="A149" s="14"/>
      <c r="B149" s="14"/>
      <c r="C149" s="14"/>
      <c r="D149" s="15"/>
      <c r="E149" s="15"/>
      <c r="F149" s="14"/>
      <c r="G149" s="14"/>
      <c r="H149" s="14"/>
      <c r="I149" s="26"/>
      <c r="J149" s="14"/>
    </row>
    <row r="150" spans="1:10" ht="14.5" x14ac:dyDescent="0.35">
      <c r="A150" s="14"/>
      <c r="B150" s="14"/>
      <c r="C150" s="14"/>
      <c r="D150" s="15"/>
      <c r="E150" s="15"/>
      <c r="F150" s="14"/>
      <c r="G150" s="14"/>
      <c r="H150" s="14"/>
      <c r="I150" s="26"/>
      <c r="J150" s="14"/>
    </row>
    <row r="151" spans="1:10" ht="14.5" x14ac:dyDescent="0.35">
      <c r="A151" s="14"/>
      <c r="B151" s="14"/>
      <c r="C151" s="14"/>
      <c r="D151" s="15"/>
      <c r="E151" s="15"/>
      <c r="F151" s="14"/>
      <c r="G151" s="14"/>
      <c r="H151" s="14"/>
      <c r="I151" s="26"/>
      <c r="J151" s="14"/>
    </row>
    <row r="152" spans="1:10" ht="14.5" x14ac:dyDescent="0.35">
      <c r="A152" s="14"/>
      <c r="B152" s="14"/>
      <c r="C152" s="14"/>
      <c r="D152" s="15"/>
      <c r="E152" s="15"/>
      <c r="F152" s="14"/>
      <c r="G152" s="14"/>
      <c r="H152" s="14"/>
      <c r="I152" s="26"/>
      <c r="J152" s="14"/>
    </row>
    <row r="153" spans="1:10" ht="14.5" x14ac:dyDescent="0.35">
      <c r="A153" s="14"/>
      <c r="B153" s="14"/>
      <c r="C153" s="14"/>
      <c r="D153" s="15"/>
      <c r="E153" s="15"/>
      <c r="F153" s="14"/>
      <c r="G153" s="14"/>
      <c r="H153" s="14"/>
      <c r="I153" s="26"/>
      <c r="J153" s="14"/>
    </row>
    <row r="154" spans="1:10" ht="14.5" x14ac:dyDescent="0.35">
      <c r="A154" s="14"/>
      <c r="B154" s="14"/>
      <c r="C154" s="14"/>
      <c r="D154" s="15"/>
      <c r="E154" s="15"/>
      <c r="F154" s="14"/>
      <c r="G154" s="14"/>
      <c r="H154" s="14"/>
      <c r="I154" s="26"/>
      <c r="J154" s="14"/>
    </row>
    <row r="155" spans="1:10" ht="14.5" x14ac:dyDescent="0.35">
      <c r="A155" s="14"/>
      <c r="B155" s="14"/>
      <c r="C155" s="14"/>
      <c r="D155" s="15"/>
      <c r="E155" s="15"/>
      <c r="F155" s="14"/>
      <c r="G155" s="14"/>
      <c r="H155" s="14"/>
      <c r="I155" s="26"/>
      <c r="J155" s="14"/>
    </row>
    <row r="156" spans="1:10" ht="14.5" x14ac:dyDescent="0.35">
      <c r="A156" s="14"/>
      <c r="B156" s="14"/>
      <c r="C156" s="14"/>
      <c r="D156" s="15"/>
      <c r="E156" s="15"/>
      <c r="F156" s="14"/>
      <c r="G156" s="14"/>
      <c r="H156" s="14"/>
      <c r="I156" s="26"/>
      <c r="J156" s="14"/>
    </row>
    <row r="157" spans="1:10" ht="14.5" x14ac:dyDescent="0.35">
      <c r="A157" s="14"/>
      <c r="B157" s="14"/>
      <c r="C157" s="14"/>
      <c r="D157" s="15"/>
      <c r="E157" s="15"/>
      <c r="F157" s="14"/>
      <c r="G157" s="14"/>
      <c r="H157" s="14"/>
      <c r="I157" s="26"/>
      <c r="J157" s="14"/>
    </row>
    <row r="158" spans="1:10" ht="14.5" x14ac:dyDescent="0.35">
      <c r="A158" s="14"/>
      <c r="B158" s="14"/>
      <c r="C158" s="14"/>
      <c r="D158" s="15"/>
      <c r="E158" s="15"/>
      <c r="F158" s="14"/>
      <c r="G158" s="14"/>
      <c r="H158" s="14"/>
      <c r="I158" s="26"/>
      <c r="J158" s="14"/>
    </row>
    <row r="159" spans="1:10" ht="14.5" x14ac:dyDescent="0.35">
      <c r="A159" s="14"/>
      <c r="B159" s="14"/>
      <c r="C159" s="14"/>
      <c r="D159" s="15"/>
      <c r="E159" s="15"/>
      <c r="F159" s="14"/>
      <c r="G159" s="14"/>
      <c r="H159" s="14"/>
      <c r="I159" s="26"/>
      <c r="J159" s="14"/>
    </row>
    <row r="160" spans="1:10" ht="14.5" x14ac:dyDescent="0.35">
      <c r="A160" s="14"/>
      <c r="B160" s="14"/>
      <c r="C160" s="14"/>
      <c r="D160" s="15"/>
      <c r="E160" s="15"/>
      <c r="F160" s="14"/>
      <c r="G160" s="14"/>
      <c r="H160" s="14"/>
      <c r="I160" s="26"/>
      <c r="J160" s="14"/>
    </row>
    <row r="161" spans="1:10" ht="14.5" x14ac:dyDescent="0.35">
      <c r="A161" s="14"/>
      <c r="B161" s="14"/>
      <c r="C161" s="14"/>
      <c r="D161" s="15"/>
      <c r="E161" s="15"/>
      <c r="F161" s="14"/>
      <c r="G161" s="14"/>
      <c r="H161" s="14"/>
      <c r="I161" s="26"/>
      <c r="J161" s="14"/>
    </row>
    <row r="162" spans="1:10" ht="14.5" x14ac:dyDescent="0.35">
      <c r="A162" s="14"/>
      <c r="B162" s="14"/>
      <c r="C162" s="14"/>
      <c r="D162" s="15"/>
      <c r="E162" s="15"/>
      <c r="F162" s="14"/>
      <c r="G162" s="14"/>
      <c r="H162" s="14"/>
      <c r="I162" s="26"/>
      <c r="J162" s="14"/>
    </row>
    <row r="163" spans="1:10" ht="14.5" x14ac:dyDescent="0.35">
      <c r="A163" s="14"/>
      <c r="B163" s="14"/>
      <c r="C163" s="14"/>
      <c r="D163" s="15"/>
      <c r="E163" s="15"/>
      <c r="F163" s="14"/>
      <c r="G163" s="14"/>
      <c r="H163" s="14"/>
      <c r="I163" s="26"/>
      <c r="J163" s="14"/>
    </row>
    <row r="164" spans="1:10" ht="14.5" x14ac:dyDescent="0.35">
      <c r="A164" s="14"/>
      <c r="B164" s="14"/>
      <c r="C164" s="14"/>
      <c r="D164" s="15"/>
      <c r="E164" s="15"/>
      <c r="F164" s="14"/>
      <c r="G164" s="14"/>
      <c r="H164" s="14"/>
      <c r="I164" s="26"/>
      <c r="J164" s="14"/>
    </row>
    <row r="165" spans="1:10" ht="14.5" x14ac:dyDescent="0.35">
      <c r="A165" s="14"/>
      <c r="B165" s="14"/>
      <c r="C165" s="14"/>
      <c r="D165" s="15"/>
      <c r="E165" s="15"/>
      <c r="F165" s="14"/>
      <c r="G165" s="14"/>
      <c r="H165" s="14"/>
      <c r="I165" s="26"/>
      <c r="J165" s="14"/>
    </row>
    <row r="166" spans="1:10" ht="14.5" x14ac:dyDescent="0.35">
      <c r="A166" s="14"/>
      <c r="B166" s="14"/>
      <c r="C166" s="14"/>
      <c r="D166" s="15"/>
      <c r="E166" s="15"/>
      <c r="F166" s="14"/>
      <c r="G166" s="14"/>
      <c r="H166" s="14"/>
      <c r="I166" s="26"/>
      <c r="J166" s="14"/>
    </row>
    <row r="167" spans="1:10" ht="14.5" x14ac:dyDescent="0.35">
      <c r="A167" s="14"/>
      <c r="B167" s="14"/>
      <c r="C167" s="14"/>
      <c r="D167" s="15"/>
      <c r="E167" s="15"/>
      <c r="F167" s="14"/>
      <c r="G167" s="14"/>
      <c r="H167" s="14"/>
      <c r="I167" s="26"/>
      <c r="J167" s="14"/>
    </row>
    <row r="168" spans="1:10" ht="14.5" x14ac:dyDescent="0.35">
      <c r="A168" s="14"/>
      <c r="B168" s="14"/>
      <c r="C168" s="14"/>
      <c r="D168" s="15"/>
      <c r="E168" s="15"/>
      <c r="F168" s="14"/>
      <c r="G168" s="14"/>
      <c r="H168" s="14"/>
      <c r="I168" s="26"/>
      <c r="J168" s="14"/>
    </row>
    <row r="169" spans="1:10" ht="14.5" x14ac:dyDescent="0.35">
      <c r="A169" s="14"/>
      <c r="B169" s="14"/>
      <c r="C169" s="14"/>
      <c r="D169" s="15"/>
      <c r="E169" s="15"/>
      <c r="F169" s="14"/>
      <c r="G169" s="14"/>
      <c r="H169" s="14"/>
      <c r="I169" s="26"/>
      <c r="J169" s="14"/>
    </row>
    <row r="170" spans="1:10" ht="14.5" x14ac:dyDescent="0.35">
      <c r="A170" s="14"/>
      <c r="B170" s="14"/>
      <c r="C170" s="14"/>
      <c r="D170" s="15"/>
      <c r="E170" s="15"/>
      <c r="F170" s="14"/>
      <c r="G170" s="14"/>
      <c r="H170" s="14"/>
      <c r="I170" s="26"/>
      <c r="J170" s="14"/>
    </row>
    <row r="171" spans="1:10" ht="14.5" x14ac:dyDescent="0.35">
      <c r="A171" s="14"/>
      <c r="B171" s="14"/>
      <c r="C171" s="14"/>
      <c r="D171" s="15"/>
      <c r="E171" s="15"/>
      <c r="F171" s="14"/>
      <c r="G171" s="14"/>
      <c r="H171" s="14"/>
      <c r="I171" s="26"/>
      <c r="J171" s="14"/>
    </row>
    <row r="172" spans="1:10" ht="14.5" x14ac:dyDescent="0.35">
      <c r="A172" s="14"/>
      <c r="B172" s="14"/>
      <c r="C172" s="14"/>
      <c r="D172" s="15"/>
      <c r="E172" s="15"/>
      <c r="F172" s="14"/>
      <c r="G172" s="14"/>
      <c r="H172" s="14"/>
      <c r="I172" s="26"/>
      <c r="J172" s="14"/>
    </row>
    <row r="173" spans="1:10" ht="14.5" x14ac:dyDescent="0.35">
      <c r="A173" s="14"/>
      <c r="B173" s="14"/>
      <c r="C173" s="14"/>
      <c r="D173" s="15"/>
      <c r="E173" s="15"/>
      <c r="F173" s="14"/>
      <c r="G173" s="14"/>
      <c r="H173" s="14"/>
      <c r="I173" s="26"/>
      <c r="J173" s="14"/>
    </row>
    <row r="174" spans="1:10" ht="14.5" x14ac:dyDescent="0.35">
      <c r="A174" s="14"/>
      <c r="B174" s="14"/>
      <c r="C174" s="14"/>
      <c r="D174" s="15"/>
      <c r="E174" s="15"/>
      <c r="F174" s="14"/>
      <c r="G174" s="14"/>
      <c r="H174" s="14"/>
      <c r="I174" s="26"/>
      <c r="J174" s="14"/>
    </row>
    <row r="175" spans="1:10" ht="14.5" x14ac:dyDescent="0.35">
      <c r="A175" s="14"/>
      <c r="B175" s="14"/>
      <c r="C175" s="14"/>
      <c r="D175" s="15"/>
      <c r="E175" s="15"/>
      <c r="F175" s="14"/>
      <c r="G175" s="14"/>
      <c r="H175" s="14"/>
      <c r="I175" s="26"/>
      <c r="J175" s="14"/>
    </row>
    <row r="176" spans="1:10" ht="14.5" x14ac:dyDescent="0.35">
      <c r="A176" s="14"/>
      <c r="B176" s="14"/>
      <c r="C176" s="14"/>
      <c r="D176" s="15"/>
      <c r="E176" s="15"/>
      <c r="F176" s="14"/>
      <c r="G176" s="14"/>
      <c r="H176" s="14"/>
      <c r="I176" s="26"/>
      <c r="J176" s="14"/>
    </row>
    <row r="177" spans="1:10" ht="14.5" x14ac:dyDescent="0.35">
      <c r="A177" s="14"/>
      <c r="B177" s="14"/>
      <c r="C177" s="14"/>
      <c r="D177" s="15"/>
      <c r="E177" s="15"/>
      <c r="F177" s="14"/>
      <c r="G177" s="14"/>
      <c r="H177" s="14"/>
      <c r="I177" s="26"/>
      <c r="J177" s="14"/>
    </row>
    <row r="178" spans="1:10" ht="14.5" x14ac:dyDescent="0.35">
      <c r="A178" s="14"/>
      <c r="B178" s="14"/>
      <c r="C178" s="14"/>
      <c r="D178" s="15"/>
      <c r="E178" s="15"/>
      <c r="F178" s="14"/>
      <c r="G178" s="14"/>
      <c r="H178" s="14"/>
      <c r="I178" s="26"/>
      <c r="J178" s="14"/>
    </row>
    <row r="179" spans="1:10" ht="14.5" x14ac:dyDescent="0.35">
      <c r="A179" s="14"/>
      <c r="B179" s="14"/>
      <c r="C179" s="14"/>
      <c r="D179" s="15"/>
      <c r="E179" s="15"/>
      <c r="F179" s="14"/>
      <c r="G179" s="14"/>
      <c r="H179" s="14"/>
      <c r="I179" s="26"/>
      <c r="J179" s="14"/>
    </row>
    <row r="180" spans="1:10" ht="14.5" x14ac:dyDescent="0.35">
      <c r="A180" s="14"/>
      <c r="B180" s="14"/>
      <c r="C180" s="14"/>
      <c r="D180" s="15"/>
      <c r="E180" s="15"/>
      <c r="F180" s="14"/>
      <c r="G180" s="14"/>
      <c r="H180" s="14"/>
      <c r="I180" s="26"/>
      <c r="J180" s="14"/>
    </row>
    <row r="181" spans="1:10" ht="14.5" x14ac:dyDescent="0.35">
      <c r="A181" s="14"/>
      <c r="B181" s="14"/>
      <c r="C181" s="14"/>
      <c r="D181" s="15"/>
      <c r="E181" s="15"/>
      <c r="F181" s="14"/>
      <c r="G181" s="14"/>
      <c r="H181" s="14"/>
      <c r="I181" s="26"/>
      <c r="J181" s="14"/>
    </row>
    <row r="182" spans="1:10" ht="14.5" x14ac:dyDescent="0.35">
      <c r="A182" s="14"/>
      <c r="B182" s="14"/>
      <c r="C182" s="14"/>
      <c r="D182" s="15"/>
      <c r="E182" s="15"/>
      <c r="F182" s="14"/>
      <c r="G182" s="14"/>
      <c r="H182" s="14"/>
      <c r="I182" s="26"/>
      <c r="J182" s="14"/>
    </row>
    <row r="183" spans="1:10" ht="14.5" x14ac:dyDescent="0.35">
      <c r="A183" s="14"/>
      <c r="B183" s="14"/>
      <c r="C183" s="14"/>
      <c r="D183" s="15"/>
      <c r="E183" s="15"/>
      <c r="F183" s="14"/>
      <c r="G183" s="14"/>
      <c r="H183" s="14"/>
      <c r="I183" s="26"/>
      <c r="J183" s="14"/>
    </row>
    <row r="184" spans="1:10" ht="14.5" x14ac:dyDescent="0.35">
      <c r="A184" s="14"/>
      <c r="B184" s="14"/>
      <c r="C184" s="14"/>
      <c r="D184" s="15"/>
      <c r="E184" s="15"/>
      <c r="F184" s="14"/>
      <c r="G184" s="14"/>
      <c r="H184" s="14"/>
      <c r="I184" s="26"/>
      <c r="J184" s="14"/>
    </row>
    <row r="185" spans="1:10" ht="14.5" x14ac:dyDescent="0.35">
      <c r="A185" s="14"/>
      <c r="B185" s="14"/>
      <c r="C185" s="14"/>
      <c r="D185" s="15"/>
      <c r="E185" s="15"/>
      <c r="F185" s="14"/>
      <c r="G185" s="14"/>
      <c r="H185" s="14"/>
      <c r="I185" s="26"/>
      <c r="J185" s="14"/>
    </row>
    <row r="186" spans="1:10" ht="14.5" x14ac:dyDescent="0.35">
      <c r="A186" s="14"/>
      <c r="B186" s="14"/>
      <c r="C186" s="14"/>
      <c r="D186" s="15"/>
      <c r="E186" s="15"/>
      <c r="F186" s="14"/>
      <c r="G186" s="14"/>
      <c r="H186" s="14"/>
      <c r="I186" s="26"/>
      <c r="J186" s="14"/>
    </row>
    <row r="187" spans="1:10" ht="14.5" x14ac:dyDescent="0.35">
      <c r="A187" s="14"/>
      <c r="B187" s="14"/>
      <c r="C187" s="14"/>
      <c r="D187" s="15"/>
      <c r="E187" s="15"/>
      <c r="F187" s="14"/>
      <c r="G187" s="14"/>
      <c r="H187" s="14"/>
      <c r="I187" s="26"/>
      <c r="J187" s="14"/>
    </row>
    <row r="188" spans="1:10" ht="14.5" x14ac:dyDescent="0.35">
      <c r="A188" s="14"/>
      <c r="B188" s="14"/>
      <c r="C188" s="14"/>
      <c r="D188" s="15"/>
      <c r="E188" s="15"/>
      <c r="F188" s="14"/>
      <c r="G188" s="14"/>
      <c r="H188" s="14"/>
      <c r="I188" s="26"/>
      <c r="J188" s="14"/>
    </row>
    <row r="189" spans="1:10" ht="14.5" x14ac:dyDescent="0.35">
      <c r="A189" s="14"/>
      <c r="B189" s="14"/>
      <c r="C189" s="14"/>
      <c r="D189" s="15"/>
      <c r="E189" s="15"/>
      <c r="F189" s="14"/>
      <c r="G189" s="14"/>
      <c r="H189" s="14"/>
      <c r="I189" s="26"/>
      <c r="J189" s="14"/>
    </row>
    <row r="190" spans="1:10" ht="14.5" x14ac:dyDescent="0.35">
      <c r="A190" s="14"/>
      <c r="B190" s="14"/>
      <c r="C190" s="14"/>
      <c r="D190" s="15"/>
      <c r="E190" s="15"/>
      <c r="F190" s="14"/>
      <c r="G190" s="14"/>
      <c r="H190" s="14"/>
      <c r="I190" s="26"/>
      <c r="J190" s="14"/>
    </row>
    <row r="191" spans="1:10" ht="14.5" x14ac:dyDescent="0.35">
      <c r="A191" s="14"/>
      <c r="B191" s="14"/>
      <c r="C191" s="14"/>
      <c r="D191" s="15"/>
      <c r="E191" s="15"/>
      <c r="F191" s="14"/>
      <c r="G191" s="14"/>
      <c r="H191" s="14"/>
      <c r="I191" s="26"/>
      <c r="J191" s="14"/>
    </row>
    <row r="192" spans="1:10" ht="14.5" x14ac:dyDescent="0.35">
      <c r="A192" s="14"/>
      <c r="B192" s="14"/>
      <c r="C192" s="14"/>
      <c r="D192" s="15"/>
      <c r="E192" s="15"/>
      <c r="F192" s="14"/>
      <c r="G192" s="14"/>
      <c r="H192" s="14"/>
      <c r="I192" s="26"/>
      <c r="J192" s="14"/>
    </row>
    <row r="193" spans="1:10" ht="14.5" x14ac:dyDescent="0.35">
      <c r="A193" s="14"/>
      <c r="B193" s="14"/>
      <c r="C193" s="14"/>
      <c r="D193" s="15"/>
      <c r="E193" s="15"/>
      <c r="F193" s="14"/>
      <c r="G193" s="14"/>
      <c r="H193" s="14"/>
      <c r="I193" s="26"/>
      <c r="J193" s="14"/>
    </row>
    <row r="194" spans="1:10" ht="14.5" x14ac:dyDescent="0.35">
      <c r="A194" s="14"/>
      <c r="B194" s="14"/>
      <c r="C194" s="14"/>
      <c r="D194" s="15"/>
      <c r="E194" s="15"/>
      <c r="F194" s="14"/>
      <c r="G194" s="14"/>
      <c r="H194" s="14"/>
      <c r="I194" s="26"/>
      <c r="J194" s="14"/>
    </row>
    <row r="195" spans="1:10" ht="14.5" x14ac:dyDescent="0.35">
      <c r="A195" s="14"/>
      <c r="B195" s="14"/>
      <c r="C195" s="14"/>
      <c r="D195" s="15"/>
      <c r="E195" s="15"/>
      <c r="F195" s="14"/>
      <c r="G195" s="14"/>
      <c r="H195" s="14"/>
      <c r="I195" s="26"/>
      <c r="J195" s="14"/>
    </row>
    <row r="196" spans="1:10" ht="14.5" x14ac:dyDescent="0.35">
      <c r="A196" s="14"/>
      <c r="B196" s="14"/>
      <c r="C196" s="14"/>
      <c r="D196" s="15"/>
      <c r="E196" s="15"/>
      <c r="F196" s="14"/>
      <c r="G196" s="14"/>
      <c r="H196" s="14"/>
      <c r="I196" s="26"/>
      <c r="J196" s="14"/>
    </row>
    <row r="197" spans="1:10" ht="14.5" x14ac:dyDescent="0.35">
      <c r="A197" s="14"/>
      <c r="B197" s="14"/>
      <c r="C197" s="14"/>
      <c r="D197" s="15"/>
      <c r="E197" s="15"/>
      <c r="F197" s="14"/>
      <c r="G197" s="14"/>
      <c r="H197" s="14"/>
      <c r="I197" s="26"/>
      <c r="J197" s="14"/>
    </row>
    <row r="198" spans="1:10" ht="14.5" x14ac:dyDescent="0.35">
      <c r="A198" s="14"/>
      <c r="B198" s="14"/>
      <c r="C198" s="14"/>
      <c r="D198" s="15"/>
      <c r="E198" s="15"/>
      <c r="F198" s="14"/>
      <c r="G198" s="14"/>
      <c r="H198" s="14"/>
      <c r="I198" s="26"/>
      <c r="J198" s="14"/>
    </row>
    <row r="199" spans="1:10" ht="14.5" x14ac:dyDescent="0.35">
      <c r="A199" s="14"/>
      <c r="B199" s="14"/>
      <c r="C199" s="14"/>
      <c r="D199" s="15"/>
      <c r="E199" s="15"/>
      <c r="F199" s="14"/>
      <c r="G199" s="14"/>
      <c r="H199" s="14"/>
      <c r="I199" s="26"/>
      <c r="J199" s="14"/>
    </row>
    <row r="200" spans="1:10" ht="14.5" x14ac:dyDescent="0.35">
      <c r="A200" s="14"/>
      <c r="B200" s="14"/>
      <c r="C200" s="14"/>
      <c r="D200" s="15"/>
      <c r="E200" s="15"/>
      <c r="F200" s="14"/>
      <c r="G200" s="14"/>
      <c r="H200" s="14"/>
      <c r="I200" s="26"/>
      <c r="J200" s="14"/>
    </row>
    <row r="201" spans="1:10" ht="14.5" x14ac:dyDescent="0.35">
      <c r="A201" s="14"/>
      <c r="B201" s="14"/>
      <c r="C201" s="14"/>
      <c r="D201" s="15"/>
      <c r="E201" s="15"/>
      <c r="F201" s="14"/>
      <c r="G201" s="14"/>
      <c r="H201" s="14"/>
      <c r="I201" s="26"/>
      <c r="J201" s="14"/>
    </row>
    <row r="202" spans="1:10" ht="14.5" x14ac:dyDescent="0.35">
      <c r="A202" s="14"/>
      <c r="B202" s="14"/>
      <c r="C202" s="14"/>
      <c r="D202" s="15"/>
      <c r="E202" s="15"/>
      <c r="F202" s="14"/>
      <c r="G202" s="14"/>
      <c r="H202" s="14"/>
      <c r="I202" s="26"/>
      <c r="J202" s="14"/>
    </row>
    <row r="203" spans="1:10" ht="14.5" x14ac:dyDescent="0.35">
      <c r="A203" s="14"/>
      <c r="B203" s="14"/>
      <c r="C203" s="14"/>
      <c r="D203" s="15"/>
      <c r="E203" s="15"/>
      <c r="F203" s="14"/>
      <c r="G203" s="14"/>
      <c r="H203" s="14"/>
      <c r="I203" s="26"/>
      <c r="J203" s="14"/>
    </row>
    <row r="204" spans="1:10" ht="14.5" x14ac:dyDescent="0.35">
      <c r="A204" s="14"/>
      <c r="B204" s="14"/>
      <c r="C204" s="14"/>
      <c r="D204" s="15"/>
      <c r="E204" s="15"/>
      <c r="F204" s="14"/>
      <c r="G204" s="14"/>
      <c r="H204" s="14"/>
      <c r="I204" s="26"/>
      <c r="J204" s="14"/>
    </row>
    <row r="205" spans="1:10" ht="14.5" x14ac:dyDescent="0.35">
      <c r="A205" s="14"/>
      <c r="B205" s="14"/>
      <c r="C205" s="14"/>
      <c r="D205" s="15"/>
      <c r="E205" s="15"/>
      <c r="F205" s="14"/>
      <c r="G205" s="14"/>
      <c r="H205" s="14"/>
      <c r="I205" s="26"/>
      <c r="J205" s="14"/>
    </row>
    <row r="206" spans="1:10" ht="14.5" x14ac:dyDescent="0.35">
      <c r="A206" s="14"/>
      <c r="B206" s="14"/>
      <c r="C206" s="14"/>
      <c r="D206" s="15"/>
      <c r="E206" s="15"/>
      <c r="F206" s="14"/>
      <c r="G206" s="14"/>
      <c r="H206" s="14"/>
      <c r="I206" s="26"/>
      <c r="J206" s="14"/>
    </row>
    <row r="207" spans="1:10" ht="14.5" x14ac:dyDescent="0.35">
      <c r="A207" s="14"/>
      <c r="B207" s="14"/>
      <c r="C207" s="14"/>
      <c r="D207" s="15"/>
      <c r="E207" s="15"/>
      <c r="F207" s="14"/>
      <c r="G207" s="14"/>
      <c r="H207" s="14"/>
      <c r="I207" s="26"/>
      <c r="J207" s="14"/>
    </row>
    <row r="208" spans="1:10" ht="14.5" x14ac:dyDescent="0.35">
      <c r="A208" s="14"/>
      <c r="B208" s="14"/>
      <c r="C208" s="14"/>
      <c r="D208" s="15"/>
      <c r="E208" s="15"/>
      <c r="F208" s="14"/>
      <c r="G208" s="14"/>
      <c r="H208" s="14"/>
      <c r="I208" s="26"/>
      <c r="J208" s="14"/>
    </row>
    <row r="209" spans="1:10" ht="14.5" x14ac:dyDescent="0.35">
      <c r="A209" s="14"/>
      <c r="B209" s="14"/>
      <c r="C209" s="14"/>
      <c r="D209" s="15"/>
      <c r="E209" s="15"/>
      <c r="F209" s="14"/>
      <c r="G209" s="14"/>
      <c r="H209" s="14"/>
      <c r="I209" s="26"/>
      <c r="J209" s="14"/>
    </row>
    <row r="210" spans="1:10" ht="14.5" x14ac:dyDescent="0.35">
      <c r="A210" s="14"/>
      <c r="B210" s="14"/>
      <c r="C210" s="14"/>
      <c r="D210" s="15"/>
      <c r="E210" s="15"/>
      <c r="F210" s="14"/>
      <c r="G210" s="14"/>
      <c r="H210" s="14"/>
      <c r="I210" s="26"/>
      <c r="J210" s="14"/>
    </row>
    <row r="211" spans="1:10" ht="14.5" x14ac:dyDescent="0.35">
      <c r="A211" s="14"/>
      <c r="B211" s="14"/>
      <c r="C211" s="14"/>
      <c r="D211" s="15"/>
      <c r="E211" s="15"/>
      <c r="F211" s="14"/>
      <c r="G211" s="14"/>
      <c r="H211" s="14"/>
      <c r="I211" s="26"/>
      <c r="J211" s="14"/>
    </row>
    <row r="212" spans="1:10" ht="14.5" x14ac:dyDescent="0.35">
      <c r="A212" s="14"/>
      <c r="B212" s="14"/>
      <c r="C212" s="14"/>
      <c r="D212" s="15"/>
      <c r="E212" s="15"/>
      <c r="F212" s="14"/>
      <c r="G212" s="14"/>
      <c r="H212" s="14"/>
      <c r="I212" s="26"/>
      <c r="J212" s="14"/>
    </row>
    <row r="213" spans="1:10" ht="14.5" x14ac:dyDescent="0.35">
      <c r="A213" s="14"/>
      <c r="B213" s="14"/>
      <c r="C213" s="14"/>
      <c r="D213" s="15"/>
      <c r="E213" s="15"/>
      <c r="F213" s="14"/>
      <c r="G213" s="14"/>
      <c r="H213" s="14"/>
      <c r="I213" s="26"/>
      <c r="J213" s="14"/>
    </row>
    <row r="214" spans="1:10" ht="14.5" x14ac:dyDescent="0.35">
      <c r="A214" s="14"/>
      <c r="B214" s="14"/>
      <c r="C214" s="14"/>
      <c r="D214" s="15"/>
      <c r="E214" s="15"/>
      <c r="F214" s="14"/>
      <c r="G214" s="14"/>
      <c r="H214" s="14"/>
      <c r="I214" s="26"/>
      <c r="J214" s="14"/>
    </row>
    <row r="215" spans="1:10" ht="14.5" x14ac:dyDescent="0.35">
      <c r="A215" s="14"/>
      <c r="B215" s="14"/>
      <c r="C215" s="14"/>
      <c r="D215" s="15"/>
      <c r="E215" s="15"/>
      <c r="F215" s="14"/>
      <c r="G215" s="14"/>
      <c r="H215" s="14"/>
      <c r="I215" s="26"/>
      <c r="J215" s="14"/>
    </row>
    <row r="216" spans="1:10" ht="14.5" x14ac:dyDescent="0.35">
      <c r="A216" s="14"/>
      <c r="B216" s="14"/>
      <c r="C216" s="14"/>
      <c r="D216" s="15"/>
      <c r="E216" s="15"/>
      <c r="F216" s="14"/>
      <c r="G216" s="14"/>
      <c r="H216" s="14"/>
      <c r="I216" s="26"/>
      <c r="J216" s="14"/>
    </row>
    <row r="217" spans="1:10" ht="14.5" x14ac:dyDescent="0.35">
      <c r="A217" s="14"/>
      <c r="B217" s="14"/>
      <c r="C217" s="14"/>
      <c r="D217" s="15"/>
      <c r="E217" s="15"/>
      <c r="F217" s="14"/>
      <c r="G217" s="14"/>
      <c r="H217" s="14"/>
      <c r="I217" s="26"/>
      <c r="J217" s="14"/>
    </row>
    <row r="218" spans="1:10" ht="14.5" x14ac:dyDescent="0.35">
      <c r="A218" s="14"/>
      <c r="B218" s="14"/>
      <c r="C218" s="14"/>
      <c r="D218" s="15"/>
      <c r="E218" s="15"/>
      <c r="F218" s="14"/>
      <c r="G218" s="14"/>
      <c r="H218" s="14"/>
      <c r="I218" s="26"/>
      <c r="J218" s="14"/>
    </row>
    <row r="219" spans="1:10" ht="14.5" x14ac:dyDescent="0.35">
      <c r="A219" s="14"/>
      <c r="B219" s="14"/>
      <c r="C219" s="14"/>
      <c r="D219" s="15"/>
      <c r="E219" s="15"/>
      <c r="F219" s="14"/>
      <c r="G219" s="14"/>
      <c r="H219" s="14"/>
      <c r="I219" s="26"/>
      <c r="J219" s="14"/>
    </row>
    <row r="220" spans="1:10" ht="14.5" x14ac:dyDescent="0.35">
      <c r="A220" s="14"/>
      <c r="B220" s="14"/>
      <c r="C220" s="14"/>
      <c r="D220" s="15"/>
      <c r="E220" s="15"/>
      <c r="F220" s="14"/>
      <c r="G220" s="14"/>
      <c r="H220" s="14"/>
      <c r="I220" s="26"/>
      <c r="J220" s="14"/>
    </row>
    <row r="221" spans="1:10" ht="14.5" x14ac:dyDescent="0.35">
      <c r="A221" s="14"/>
      <c r="B221" s="14"/>
      <c r="C221" s="14"/>
      <c r="D221" s="15"/>
      <c r="E221" s="15"/>
      <c r="F221" s="14"/>
      <c r="G221" s="14"/>
      <c r="H221" s="14"/>
      <c r="I221" s="26"/>
      <c r="J221" s="14"/>
    </row>
    <row r="222" spans="1:10" ht="14.5" x14ac:dyDescent="0.35">
      <c r="A222" s="14"/>
      <c r="B222" s="14"/>
      <c r="C222" s="14"/>
      <c r="D222" s="15"/>
      <c r="E222" s="15"/>
      <c r="F222" s="14"/>
      <c r="G222" s="14"/>
      <c r="H222" s="14"/>
      <c r="I222" s="26"/>
      <c r="J222" s="14"/>
    </row>
    <row r="223" spans="1:10" ht="14.5" x14ac:dyDescent="0.35">
      <c r="A223" s="14"/>
      <c r="B223" s="14"/>
      <c r="C223" s="14"/>
      <c r="D223" s="15"/>
      <c r="E223" s="15"/>
      <c r="F223" s="14"/>
      <c r="G223" s="14"/>
      <c r="H223" s="14"/>
      <c r="I223" s="26"/>
      <c r="J223" s="14"/>
    </row>
    <row r="224" spans="1:10" ht="14.5" x14ac:dyDescent="0.35">
      <c r="A224" s="14"/>
      <c r="B224" s="14"/>
      <c r="C224" s="14"/>
      <c r="D224" s="15"/>
      <c r="E224" s="15"/>
      <c r="F224" s="14"/>
      <c r="G224" s="14"/>
      <c r="H224" s="14"/>
      <c r="I224" s="26"/>
      <c r="J224" s="14"/>
    </row>
    <row r="225" spans="1:10" ht="14.5" x14ac:dyDescent="0.35">
      <c r="A225" s="14"/>
      <c r="B225" s="14"/>
      <c r="C225" s="14"/>
      <c r="D225" s="15"/>
      <c r="E225" s="15"/>
      <c r="F225" s="14"/>
      <c r="G225" s="14"/>
      <c r="H225" s="14"/>
      <c r="I225" s="26"/>
      <c r="J225" s="14"/>
    </row>
    <row r="226" spans="1:10" ht="14.5" x14ac:dyDescent="0.35">
      <c r="A226" s="14"/>
      <c r="B226" s="14"/>
      <c r="C226" s="14"/>
      <c r="D226" s="15"/>
      <c r="E226" s="15"/>
      <c r="F226" s="14"/>
      <c r="G226" s="14"/>
      <c r="H226" s="14"/>
      <c r="I226" s="26"/>
      <c r="J226" s="14"/>
    </row>
    <row r="227" spans="1:10" ht="14.5" x14ac:dyDescent="0.35">
      <c r="A227" s="14"/>
      <c r="B227" s="14"/>
      <c r="C227" s="14"/>
      <c r="D227" s="15"/>
      <c r="E227" s="15"/>
      <c r="F227" s="14"/>
      <c r="G227" s="14"/>
      <c r="H227" s="14"/>
      <c r="I227" s="26"/>
      <c r="J227" s="14"/>
    </row>
    <row r="228" spans="1:10" ht="14.5" x14ac:dyDescent="0.35">
      <c r="A228" s="14"/>
      <c r="B228" s="14"/>
      <c r="C228" s="14"/>
      <c r="D228" s="15"/>
      <c r="E228" s="15"/>
      <c r="F228" s="14"/>
      <c r="G228" s="14"/>
      <c r="H228" s="14"/>
      <c r="I228" s="26"/>
      <c r="J228" s="14"/>
    </row>
    <row r="229" spans="1:10" ht="14.5" x14ac:dyDescent="0.35">
      <c r="A229" s="14"/>
      <c r="B229" s="14"/>
      <c r="C229" s="14"/>
      <c r="D229" s="15"/>
      <c r="E229" s="15"/>
      <c r="F229" s="14"/>
      <c r="G229" s="14"/>
      <c r="H229" s="14"/>
      <c r="I229" s="26"/>
      <c r="J229" s="14"/>
    </row>
    <row r="230" spans="1:10" ht="14.5" x14ac:dyDescent="0.35">
      <c r="A230" s="14"/>
      <c r="B230" s="14"/>
      <c r="C230" s="14"/>
      <c r="D230" s="15"/>
      <c r="E230" s="15"/>
      <c r="F230" s="14"/>
      <c r="G230" s="14"/>
      <c r="H230" s="14"/>
      <c r="I230" s="26"/>
      <c r="J230" s="14"/>
    </row>
    <row r="231" spans="1:10" ht="14.5" x14ac:dyDescent="0.35">
      <c r="A231" s="14"/>
      <c r="B231" s="14"/>
      <c r="C231" s="14"/>
      <c r="D231" s="15"/>
      <c r="E231" s="15"/>
      <c r="F231" s="14"/>
      <c r="G231" s="14"/>
      <c r="H231" s="14"/>
      <c r="I231" s="26"/>
      <c r="J231" s="14"/>
    </row>
    <row r="232" spans="1:10" ht="14.5" x14ac:dyDescent="0.35">
      <c r="A232" s="14"/>
      <c r="B232" s="14"/>
      <c r="C232" s="14"/>
      <c r="D232" s="15"/>
      <c r="E232" s="15"/>
      <c r="F232" s="14"/>
      <c r="G232" s="14"/>
      <c r="H232" s="14"/>
      <c r="I232" s="26"/>
      <c r="J232" s="14"/>
    </row>
    <row r="233" spans="1:10" ht="14.5" x14ac:dyDescent="0.35">
      <c r="A233" s="14"/>
      <c r="B233" s="14"/>
      <c r="C233" s="14"/>
      <c r="D233" s="15"/>
      <c r="E233" s="15"/>
      <c r="F233" s="14"/>
      <c r="G233" s="14"/>
      <c r="H233" s="14"/>
      <c r="I233" s="26"/>
      <c r="J233" s="14"/>
    </row>
    <row r="234" spans="1:10" ht="14.5" x14ac:dyDescent="0.35">
      <c r="A234" s="14"/>
      <c r="B234" s="14"/>
      <c r="C234" s="14"/>
      <c r="D234" s="15"/>
      <c r="E234" s="15"/>
      <c r="F234" s="14"/>
      <c r="G234" s="14"/>
      <c r="H234" s="14"/>
      <c r="I234" s="26"/>
      <c r="J234" s="14"/>
    </row>
    <row r="235" spans="1:10" ht="14.5" x14ac:dyDescent="0.35">
      <c r="A235" s="14"/>
      <c r="B235" s="14"/>
      <c r="C235" s="14"/>
      <c r="D235" s="15"/>
      <c r="E235" s="15"/>
      <c r="F235" s="14"/>
      <c r="G235" s="14"/>
      <c r="H235" s="14"/>
      <c r="I235" s="26"/>
      <c r="J235" s="14"/>
    </row>
    <row r="236" spans="1:10" ht="14.5" x14ac:dyDescent="0.35">
      <c r="A236" s="14"/>
      <c r="B236" s="14"/>
      <c r="C236" s="14"/>
      <c r="D236" s="15"/>
      <c r="E236" s="15"/>
      <c r="F236" s="14"/>
      <c r="G236" s="14"/>
      <c r="H236" s="14"/>
      <c r="I236" s="26"/>
      <c r="J236" s="14"/>
    </row>
    <row r="237" spans="1:10" ht="14.5" x14ac:dyDescent="0.35">
      <c r="A237" s="14"/>
      <c r="B237" s="14"/>
      <c r="C237" s="14"/>
      <c r="D237" s="15"/>
      <c r="E237" s="15"/>
      <c r="F237" s="14"/>
      <c r="G237" s="14"/>
      <c r="H237" s="14"/>
      <c r="I237" s="26"/>
      <c r="J237" s="14"/>
    </row>
    <row r="238" spans="1:10" ht="14.5" x14ac:dyDescent="0.35">
      <c r="A238" s="14"/>
      <c r="B238" s="14"/>
      <c r="C238" s="14"/>
      <c r="D238" s="15"/>
      <c r="E238" s="15"/>
      <c r="F238" s="14"/>
      <c r="G238" s="14"/>
      <c r="H238" s="14"/>
      <c r="I238" s="26"/>
      <c r="J238" s="14"/>
    </row>
    <row r="239" spans="1:10" ht="14.5" x14ac:dyDescent="0.35">
      <c r="A239" s="14"/>
      <c r="B239" s="14"/>
      <c r="C239" s="14"/>
      <c r="D239" s="15"/>
      <c r="E239" s="15"/>
      <c r="F239" s="14"/>
      <c r="G239" s="14"/>
      <c r="H239" s="14"/>
      <c r="I239" s="26"/>
      <c r="J239" s="14"/>
    </row>
    <row r="240" spans="1:10" ht="14.5" x14ac:dyDescent="0.35">
      <c r="A240" s="14"/>
      <c r="B240" s="14"/>
      <c r="C240" s="14"/>
      <c r="D240" s="15"/>
      <c r="E240" s="15"/>
      <c r="F240" s="14"/>
      <c r="G240" s="14"/>
      <c r="H240" s="14"/>
      <c r="I240" s="26"/>
      <c r="J240" s="14"/>
    </row>
    <row r="241" spans="1:10" ht="14.5" x14ac:dyDescent="0.35">
      <c r="A241" s="14"/>
      <c r="B241" s="14"/>
      <c r="C241" s="14"/>
      <c r="D241" s="15"/>
      <c r="E241" s="15"/>
      <c r="F241" s="14"/>
      <c r="G241" s="14"/>
      <c r="H241" s="14"/>
      <c r="I241" s="26"/>
      <c r="J241" s="14"/>
    </row>
    <row r="242" spans="1:10" ht="14.5" x14ac:dyDescent="0.35">
      <c r="A242" s="14"/>
      <c r="B242" s="14"/>
      <c r="C242" s="14"/>
      <c r="D242" s="15"/>
      <c r="E242" s="15"/>
      <c r="F242" s="14"/>
      <c r="G242" s="14"/>
      <c r="H242" s="14"/>
      <c r="I242" s="26"/>
      <c r="J242" s="14"/>
    </row>
    <row r="243" spans="1:10" ht="14.5" x14ac:dyDescent="0.35">
      <c r="A243" s="14"/>
      <c r="B243" s="14"/>
      <c r="C243" s="14"/>
      <c r="D243" s="15"/>
      <c r="E243" s="15"/>
      <c r="F243" s="14"/>
      <c r="G243" s="14"/>
      <c r="H243" s="14"/>
      <c r="I243" s="26"/>
      <c r="J243" s="14"/>
    </row>
    <row r="244" spans="1:10" ht="14.5" x14ac:dyDescent="0.35">
      <c r="A244" s="14"/>
      <c r="B244" s="14"/>
      <c r="C244" s="14"/>
      <c r="D244" s="15"/>
      <c r="E244" s="15"/>
      <c r="F244" s="14"/>
      <c r="G244" s="14"/>
      <c r="H244" s="14"/>
      <c r="I244" s="26"/>
      <c r="J244" s="14"/>
    </row>
    <row r="245" spans="1:10" ht="14.5" x14ac:dyDescent="0.35">
      <c r="A245" s="14"/>
      <c r="B245" s="14"/>
      <c r="C245" s="14"/>
      <c r="D245" s="15"/>
      <c r="E245" s="15"/>
      <c r="F245" s="14"/>
      <c r="G245" s="14"/>
      <c r="H245" s="14"/>
      <c r="I245" s="26"/>
      <c r="J245" s="14"/>
    </row>
    <row r="246" spans="1:10" ht="14.5" x14ac:dyDescent="0.35">
      <c r="A246" s="14"/>
      <c r="B246" s="14"/>
      <c r="C246" s="14"/>
      <c r="D246" s="15"/>
      <c r="E246" s="15"/>
      <c r="F246" s="14"/>
      <c r="G246" s="14"/>
      <c r="H246" s="14"/>
      <c r="I246" s="26"/>
      <c r="J246" s="14"/>
    </row>
    <row r="247" spans="1:10" ht="14.5" x14ac:dyDescent="0.35">
      <c r="A247" s="14"/>
      <c r="B247" s="14"/>
      <c r="C247" s="14"/>
      <c r="D247" s="15"/>
      <c r="E247" s="15"/>
      <c r="F247" s="14"/>
      <c r="G247" s="14"/>
      <c r="H247" s="14"/>
      <c r="I247" s="26"/>
      <c r="J247" s="14"/>
    </row>
    <row r="248" spans="1:10" ht="14.5" x14ac:dyDescent="0.35">
      <c r="A248" s="14"/>
      <c r="B248" s="14"/>
      <c r="C248" s="14"/>
      <c r="D248" s="15"/>
      <c r="E248" s="15"/>
      <c r="F248" s="14"/>
      <c r="G248" s="14"/>
      <c r="H248" s="14"/>
      <c r="I248" s="26"/>
      <c r="J248" s="14"/>
    </row>
    <row r="249" spans="1:10" ht="14.5" x14ac:dyDescent="0.35">
      <c r="A249" s="14"/>
      <c r="B249" s="14"/>
      <c r="C249" s="14"/>
      <c r="D249" s="15"/>
      <c r="E249" s="15"/>
      <c r="F249" s="14"/>
      <c r="G249" s="14"/>
      <c r="H249" s="14"/>
      <c r="I249" s="26"/>
      <c r="J249" s="14"/>
    </row>
    <row r="250" spans="1:10" ht="14.5" x14ac:dyDescent="0.35">
      <c r="A250" s="14"/>
      <c r="B250" s="14"/>
      <c r="C250" s="14"/>
      <c r="D250" s="15"/>
      <c r="E250" s="15"/>
      <c r="F250" s="14"/>
      <c r="G250" s="14"/>
      <c r="H250" s="14"/>
      <c r="I250" s="26"/>
      <c r="J250" s="14"/>
    </row>
    <row r="251" spans="1:10" ht="14.5" x14ac:dyDescent="0.35">
      <c r="A251" s="14"/>
      <c r="B251" s="14"/>
      <c r="C251" s="14"/>
      <c r="D251" s="15"/>
      <c r="E251" s="15"/>
      <c r="F251" s="14"/>
      <c r="G251" s="14"/>
      <c r="H251" s="14"/>
      <c r="I251" s="26"/>
      <c r="J251" s="14"/>
    </row>
    <row r="252" spans="1:10" ht="14.5" x14ac:dyDescent="0.35">
      <c r="A252" s="14"/>
      <c r="B252" s="14"/>
      <c r="C252" s="14"/>
      <c r="D252" s="15"/>
      <c r="E252" s="15"/>
      <c r="F252" s="14"/>
      <c r="G252" s="14"/>
      <c r="H252" s="14"/>
      <c r="I252" s="26"/>
      <c r="J252" s="14"/>
    </row>
    <row r="253" spans="1:10" ht="14.5" x14ac:dyDescent="0.35">
      <c r="A253" s="14"/>
      <c r="B253" s="14"/>
      <c r="C253" s="14"/>
      <c r="D253" s="15"/>
      <c r="E253" s="15"/>
      <c r="F253" s="14"/>
      <c r="G253" s="14"/>
      <c r="H253" s="14"/>
      <c r="I253" s="26"/>
      <c r="J253" s="14"/>
    </row>
    <row r="254" spans="1:10" ht="14.5" x14ac:dyDescent="0.35">
      <c r="A254" s="14"/>
      <c r="B254" s="14"/>
      <c r="C254" s="14"/>
      <c r="D254" s="15"/>
      <c r="E254" s="15"/>
      <c r="F254" s="14"/>
      <c r="G254" s="14"/>
      <c r="H254" s="14"/>
      <c r="I254" s="26"/>
      <c r="J254" s="14"/>
    </row>
    <row r="255" spans="1:10" ht="14.5" x14ac:dyDescent="0.35">
      <c r="A255" s="14"/>
      <c r="B255" s="14"/>
      <c r="C255" s="14"/>
      <c r="D255" s="15"/>
      <c r="E255" s="15"/>
      <c r="F255" s="14"/>
      <c r="G255" s="14"/>
      <c r="H255" s="14"/>
      <c r="I255" s="26"/>
      <c r="J255" s="14"/>
    </row>
    <row r="256" spans="1:10" ht="14.5" x14ac:dyDescent="0.35">
      <c r="A256" s="14"/>
      <c r="B256" s="14"/>
      <c r="C256" s="14"/>
      <c r="D256" s="15"/>
      <c r="E256" s="15"/>
      <c r="F256" s="14"/>
      <c r="G256" s="14"/>
      <c r="H256" s="14"/>
      <c r="I256" s="26"/>
      <c r="J256" s="14"/>
    </row>
    <row r="257" spans="1:10" ht="14.5" x14ac:dyDescent="0.35">
      <c r="A257" s="14"/>
      <c r="B257" s="14"/>
      <c r="C257" s="14"/>
      <c r="D257" s="15"/>
      <c r="E257" s="15"/>
      <c r="F257" s="14"/>
      <c r="G257" s="14"/>
      <c r="H257" s="14"/>
      <c r="I257" s="26"/>
      <c r="J257" s="14"/>
    </row>
    <row r="258" spans="1:10" ht="14.5" x14ac:dyDescent="0.35">
      <c r="A258" s="14"/>
      <c r="B258" s="14"/>
      <c r="C258" s="14"/>
      <c r="D258" s="15"/>
      <c r="E258" s="15"/>
      <c r="F258" s="14"/>
      <c r="G258" s="14"/>
      <c r="H258" s="14"/>
      <c r="I258" s="26"/>
      <c r="J258" s="14"/>
    </row>
    <row r="259" spans="1:10" ht="14.5" x14ac:dyDescent="0.35">
      <c r="A259" s="14"/>
      <c r="B259" s="14"/>
      <c r="C259" s="14"/>
      <c r="D259" s="15"/>
      <c r="E259" s="15"/>
      <c r="F259" s="14"/>
      <c r="G259" s="14"/>
      <c r="H259" s="14"/>
      <c r="I259" s="26"/>
      <c r="J259" s="14"/>
    </row>
    <row r="260" spans="1:10" ht="14.5" x14ac:dyDescent="0.35">
      <c r="A260" s="14"/>
      <c r="B260" s="14"/>
      <c r="C260" s="14"/>
      <c r="D260" s="15"/>
      <c r="E260" s="15"/>
      <c r="F260" s="14"/>
      <c r="G260" s="14"/>
      <c r="H260" s="14"/>
      <c r="I260" s="26"/>
      <c r="J260" s="14"/>
    </row>
    <row r="261" spans="1:10" x14ac:dyDescent="0.3">
      <c r="A261" s="14"/>
      <c r="B261" s="14"/>
      <c r="C261" s="14"/>
      <c r="D261" s="14"/>
      <c r="E261" s="14"/>
      <c r="F261" s="14"/>
      <c r="G261" s="14"/>
      <c r="H261" s="14"/>
      <c r="I261" s="26"/>
      <c r="J261" s="14"/>
    </row>
    <row r="262" spans="1:10" x14ac:dyDescent="0.3">
      <c r="A262" s="14"/>
      <c r="B262" s="14"/>
      <c r="C262" s="14"/>
      <c r="D262" s="14"/>
      <c r="E262" s="14"/>
      <c r="F262" s="14"/>
      <c r="G262" s="14"/>
      <c r="H262" s="14"/>
      <c r="I262" s="26"/>
      <c r="J262" s="14"/>
    </row>
    <row r="263" spans="1:10" x14ac:dyDescent="0.3">
      <c r="A263" s="14"/>
      <c r="B263" s="14"/>
      <c r="C263" s="14"/>
      <c r="D263" s="14"/>
      <c r="E263" s="14"/>
      <c r="F263" s="14"/>
      <c r="G263" s="14"/>
      <c r="H263" s="14"/>
      <c r="I263" s="26"/>
      <c r="J263" s="14"/>
    </row>
    <row r="264" spans="1:10" x14ac:dyDescent="0.3">
      <c r="A264" s="14"/>
      <c r="B264" s="14"/>
      <c r="C264" s="14"/>
      <c r="D264" s="14"/>
      <c r="E264" s="14"/>
      <c r="F264" s="14"/>
      <c r="G264" s="14"/>
      <c r="H264" s="14"/>
      <c r="I264" s="26"/>
      <c r="J264" s="14"/>
    </row>
    <row r="265" spans="1:10" x14ac:dyDescent="0.3">
      <c r="A265" s="14"/>
      <c r="B265" s="14"/>
      <c r="C265" s="14"/>
      <c r="D265" s="14"/>
      <c r="E265" s="14"/>
      <c r="F265" s="14"/>
      <c r="G265" s="14"/>
      <c r="H265" s="14"/>
      <c r="I265" s="26"/>
      <c r="J265" s="14"/>
    </row>
  </sheetData>
  <customSheetViews>
    <customSheetView guid="{19556A46-FC66-43F5-A8EB-FFCF578D9F7F}" filter="1" showAutoFilter="1">
      <pageMargins left="0.511811024" right="0.511811024" top="0.78740157499999996" bottom="0.78740157499999996" header="0.31496062000000002" footer="0.31496062000000002"/>
      <autoFilter ref="A1:P48" xr:uid="{4CC99128-DD86-4409-A3FD-29C8E1B2C743}"/>
      <extLst>
        <ext uri="GoogleSheetsCustomDataVersion1">
          <go:sheetsCustomData xmlns:go="http://customooxmlschemas.google.com/" filterViewId="2117725846"/>
        </ext>
      </extLst>
    </customSheetView>
  </customSheetViews>
  <pageMargins left="0.511811024" right="0.511811024" top="0.78740157499999996" bottom="0.78740157499999996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INFO. DOS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Fillipy Gomes Avelino</dc:creator>
  <cp:lastModifiedBy>Tania Machado </cp:lastModifiedBy>
  <dcterms:created xsi:type="dcterms:W3CDTF">2021-01-13T20:38:20Z</dcterms:created>
  <dcterms:modified xsi:type="dcterms:W3CDTF">2022-03-23T12:48:16Z</dcterms:modified>
</cp:coreProperties>
</file>